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L:\LEA Reports\TD-2 Student Count\TD2-22\2022-23 Form Templates\"/>
    </mc:Choice>
  </mc:AlternateContent>
  <xr:revisionPtr revIDLastSave="0" documentId="13_ncr:1_{BF0923ED-D95A-4332-A4FB-770AC616E00A}" xr6:coauthVersionLast="47" xr6:coauthVersionMax="47" xr10:uidLastSave="{00000000-0000-0000-0000-000000000000}"/>
  <bookViews>
    <workbookView xWindow="-108" yWindow="-108" windowWidth="23256" windowHeight="12576" firstSheet="4" activeTab="5" xr2:uid="{00000000-000D-0000-FFFF-FFFF00000000}"/>
  </bookViews>
  <sheets>
    <sheet name="Flow Chart" sheetId="7" r:id="rId1"/>
    <sheet name="TD2 DRIVER MIRRORED" sheetId="2" r:id="rId2"/>
    <sheet name="TD2 DRIVER NM" sheetId="1" r:id="rId3"/>
    <sheet name="TD2 DRIVER EXTRA" sheetId="9" r:id="rId4"/>
    <sheet name="TD2 NM BUS SUM" sheetId="5" r:id="rId5"/>
    <sheet name="TD2 NM EC BUS SUM" sheetId="8" r:id="rId6"/>
    <sheet name="TD2 BUS SUM" sheetId="4" r:id="rId7"/>
    <sheet name="TD2 UNIT" sheetId="6" r:id="rId8"/>
  </sheets>
  <definedNames>
    <definedName name="_xlnm.Print_Area" localSheetId="3">'TD2 DRIVER EXTRA'!$A$1:$L$30</definedName>
    <definedName name="_xlnm.Print_Area" localSheetId="1">'TD2 DRIVER MIRRORED'!$A$1:$H$50</definedName>
    <definedName name="_xlnm.Print_Area" localSheetId="2">'TD2 DRIVER NM'!$A$1:$L$31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8" l="1"/>
  <c r="I29" i="6"/>
  <c r="J30" i="4"/>
  <c r="C25" i="4"/>
  <c r="Q38" i="8"/>
  <c r="Q38" i="5"/>
  <c r="Q21" i="5"/>
  <c r="Q19" i="5"/>
  <c r="H41" i="2"/>
  <c r="G41" i="2"/>
  <c r="H40" i="2"/>
  <c r="G40" i="2"/>
  <c r="G42" i="2" s="1"/>
  <c r="H39" i="2"/>
  <c r="H42" i="2" s="1"/>
  <c r="G39" i="2"/>
  <c r="H38" i="2"/>
  <c r="G38" i="2"/>
  <c r="H37" i="2"/>
  <c r="G37" i="2"/>
  <c r="H29" i="2"/>
  <c r="G29" i="2"/>
  <c r="H28" i="2"/>
  <c r="G28" i="2"/>
  <c r="H27" i="2"/>
  <c r="G27" i="2"/>
  <c r="H26" i="2"/>
  <c r="G26" i="2"/>
  <c r="G30" i="2" s="1"/>
  <c r="H25" i="2"/>
  <c r="H30" i="2" s="1"/>
  <c r="G25" i="2"/>
  <c r="L45" i="8"/>
  <c r="K45" i="8"/>
  <c r="J45" i="8"/>
  <c r="I45" i="8"/>
  <c r="P19" i="8" s="1"/>
  <c r="H45" i="8"/>
  <c r="G45" i="8"/>
  <c r="F45" i="8"/>
  <c r="E45" i="8"/>
  <c r="P17" i="8" s="1"/>
  <c r="D45" i="8"/>
  <c r="C45" i="8"/>
  <c r="P37" i="8"/>
  <c r="P36" i="8"/>
  <c r="P35" i="8"/>
  <c r="P34" i="8"/>
  <c r="P33" i="8"/>
  <c r="L28" i="8"/>
  <c r="O37" i="8" s="1"/>
  <c r="Q37" i="8" s="1"/>
  <c r="K28" i="8"/>
  <c r="J28" i="8"/>
  <c r="O36" i="8" s="1"/>
  <c r="Q36" i="8" s="1"/>
  <c r="I28" i="8"/>
  <c r="O19" i="8" s="1"/>
  <c r="H28" i="8"/>
  <c r="O35" i="8" s="1"/>
  <c r="Q35" i="8" s="1"/>
  <c r="G28" i="8"/>
  <c r="O18" i="8" s="1"/>
  <c r="Q18" i="8" s="1"/>
  <c r="F28" i="8"/>
  <c r="O34" i="8" s="1"/>
  <c r="Q34" i="8" s="1"/>
  <c r="E28" i="8"/>
  <c r="O17" i="8" s="1"/>
  <c r="D28" i="8"/>
  <c r="O33" i="8" s="1"/>
  <c r="Q33" i="8" s="1"/>
  <c r="O16" i="8"/>
  <c r="Q16" i="8" s="1"/>
  <c r="P20" i="8"/>
  <c r="O20" i="8"/>
  <c r="Q20" i="8" s="1"/>
  <c r="P18" i="8"/>
  <c r="P16" i="8"/>
  <c r="Q19" i="8" l="1"/>
  <c r="Q17" i="8"/>
  <c r="Q21" i="8"/>
  <c r="I19" i="6"/>
  <c r="H22" i="6"/>
  <c r="J39" i="6" s="1"/>
  <c r="L25" i="4"/>
  <c r="K25" i="4"/>
  <c r="J32" i="4" s="1"/>
  <c r="H25" i="4"/>
  <c r="G25" i="4"/>
  <c r="D25" i="4"/>
  <c r="J34" i="4" s="1"/>
  <c r="D45" i="5" l="1"/>
  <c r="P33" i="5" s="1"/>
  <c r="E45" i="5"/>
  <c r="P17" i="5" s="1"/>
  <c r="F45" i="5"/>
  <c r="P34" i="5" s="1"/>
  <c r="G45" i="5"/>
  <c r="P18" i="5" s="1"/>
  <c r="H45" i="5"/>
  <c r="P35" i="5" s="1"/>
  <c r="I45" i="5"/>
  <c r="P19" i="5" s="1"/>
  <c r="J45" i="5"/>
  <c r="P36" i="5" s="1"/>
  <c r="K45" i="5"/>
  <c r="P20" i="5" s="1"/>
  <c r="L45" i="5"/>
  <c r="P37" i="5" s="1"/>
  <c r="C45" i="5"/>
  <c r="P16" i="5" s="1"/>
  <c r="D28" i="5"/>
  <c r="O33" i="5" s="1"/>
  <c r="Q33" i="5" s="1"/>
  <c r="E28" i="5"/>
  <c r="O17" i="5" s="1"/>
  <c r="F28" i="5"/>
  <c r="O34" i="5" s="1"/>
  <c r="Q34" i="5" s="1"/>
  <c r="G28" i="5"/>
  <c r="O18" i="5" s="1"/>
  <c r="H28" i="5"/>
  <c r="O35" i="5" s="1"/>
  <c r="Q35" i="5" s="1"/>
  <c r="I28" i="5"/>
  <c r="O19" i="5" s="1"/>
  <c r="J28" i="5"/>
  <c r="O36" i="5" s="1"/>
  <c r="Q36" i="5" s="1"/>
  <c r="K28" i="5"/>
  <c r="O20" i="5" s="1"/>
  <c r="L28" i="5"/>
  <c r="O37" i="5" s="1"/>
  <c r="Q37" i="5" s="1"/>
  <c r="C28" i="5"/>
  <c r="O16" i="5" s="1"/>
  <c r="Q18" i="5" l="1"/>
  <c r="Q20" i="5"/>
  <c r="Q16" i="5"/>
  <c r="Q17" i="5"/>
</calcChain>
</file>

<file path=xl/sharedStrings.xml><?xml version="1.0" encoding="utf-8"?>
<sst xmlns="http://schemas.openxmlformats.org/spreadsheetml/2006/main" count="595" uniqueCount="176">
  <si>
    <t>N.C. DEPARTMENT OF PUBLIC INSTRUCTION</t>
  </si>
  <si>
    <t xml:space="preserve">BUS NUMBER:________                            </t>
  </si>
  <si>
    <t xml:space="preserve">BUS PARKING LOCATION:_____________________ </t>
  </si>
  <si>
    <t>DRIVER' S NAME:______________________________</t>
  </si>
  <si>
    <t>DIRECTIONS TO DRIVERS:</t>
  </si>
  <si>
    <t>2. Also in appropriate day column record the number of Pre-K students.</t>
  </si>
  <si>
    <t>AM RUNS</t>
  </si>
  <si>
    <t>MONDAY</t>
  </si>
  <si>
    <t>TUESDAY</t>
  </si>
  <si>
    <t>WEDNESDAY</t>
  </si>
  <si>
    <t>THURSDAY</t>
  </si>
  <si>
    <t>FRIDAY</t>
  </si>
  <si>
    <t>SCHOOL</t>
  </si>
  <si>
    <t>Total  K-12 Riders</t>
  </si>
  <si>
    <t>Pre-K riders</t>
  </si>
  <si>
    <t xml:space="preserve"> </t>
  </si>
  <si>
    <t>PM RUNS</t>
  </si>
  <si>
    <t>DRIVER SIGNATURE:___________________________</t>
  </si>
  <si>
    <t>SUPERVISOR SIGNATURE ________________________________</t>
  </si>
  <si>
    <t xml:space="preserve">BUS NUMBER:______________________                                </t>
  </si>
  <si>
    <t>BUS PARKING LOCATION_________________________</t>
  </si>
  <si>
    <t>The count of the actual riders for the AM and PM routes shall be placed in the appropriate columns for the day of the week that the count was made. Pre-K riders should be counted separately and placed in the appropriate column. Students must be counted only at their destination school, or at the school they board in the afternoon</t>
  </si>
  <si>
    <t xml:space="preserve">Do not count students transferring to or from another bus going to another school. </t>
  </si>
  <si>
    <t xml:space="preserve">FIRST RUN:  </t>
  </si>
  <si>
    <t>TOTAL AM</t>
  </si>
  <si>
    <t>TOTAL PM</t>
  </si>
  <si>
    <t>GREATER OF</t>
  </si>
  <si>
    <t>K-12 RIDERS</t>
  </si>
  <si>
    <t>PRE-K</t>
  </si>
  <si>
    <t>K-12 AM OR PM</t>
  </si>
  <si>
    <t>PRE-K AM OR PM</t>
  </si>
  <si>
    <t>Monday</t>
  </si>
  <si>
    <t>Tuesday</t>
  </si>
  <si>
    <t>Wednesday</t>
  </si>
  <si>
    <t>Thursday</t>
  </si>
  <si>
    <t>Friday</t>
  </si>
  <si>
    <t>FIVE DAY AVERAGE</t>
  </si>
  <si>
    <t xml:space="preserve">SECOND RUN:  </t>
  </si>
  <si>
    <t>THE FIVE DAY AVERAGES ARE TRANSFERRRED TO THE TD2 BUS SUMMARY</t>
  </si>
  <si>
    <t>Signature - Principal/Supervisor</t>
  </si>
  <si>
    <t xml:space="preserve">LEA NAME:______________________                                </t>
  </si>
  <si>
    <t>DATES OF STUDENT RIDERSHIP COUNT</t>
  </si>
  <si>
    <t xml:space="preserve">LEA NUMBER:___________________ </t>
  </si>
  <si>
    <t>September _____ to _____, 20___</t>
  </si>
  <si>
    <t>October        _____ to _____, 20___</t>
  </si>
  <si>
    <t>A.HOME TO SCHOOL BUS RUNS</t>
  </si>
  <si>
    <t>1.</t>
  </si>
  <si>
    <t>TOTAL NUMBER OF K-12 STUDENTS TRANSPORTED ON REGULAR BUSES</t>
  </si>
  <si>
    <t xml:space="preserve">                       </t>
  </si>
  <si>
    <t>2.</t>
  </si>
  <si>
    <t>TOTAL NUMBER OF PRE-K STUDENTS ON REGULAR BUSES</t>
  </si>
  <si>
    <t>3.</t>
  </si>
  <si>
    <t>TOTAL NUMBER K-12 STUDENTS TRANSPORTED ON E. C. BUSES</t>
  </si>
  <si>
    <t>4.</t>
  </si>
  <si>
    <t>TOTAL NUMBER OF PRE-K STUDENTS ON E.C. BUSES</t>
  </si>
  <si>
    <t>5.</t>
  </si>
  <si>
    <t>GRAND TOTAL - NUMBER OF K-12 STUDENTS TRANSPORTED (1 + 3)</t>
  </si>
  <si>
    <t>B. EXTRA BUS RUNS (SCHOOL TO SCHOOL)</t>
  </si>
  <si>
    <t>TOTAL NUMBER OF STUDENTS TRANSPORTED ON REGULAR BUSES</t>
  </si>
  <si>
    <t>TOTAL NUMBER OF STUDENTS TRANSPORTED ON E.C. BUSES</t>
  </si>
  <si>
    <t>GRAND TOTAL - NUMBER OF EXTRA RUN  STUDENTS (1 + 2)</t>
  </si>
  <si>
    <t>How many of these are Pre-K Students?</t>
  </si>
  <si>
    <t>D. PRE-K TRANSPORTATION</t>
  </si>
  <si>
    <r>
      <t xml:space="preserve">Number of Pre-K Students ENROLLED in Programs Served by Unit </t>
    </r>
    <r>
      <rPr>
        <sz val="8"/>
        <rFont val="Arial"/>
        <family val="2"/>
      </rPr>
      <t>(Federal, State &amp; Local)</t>
    </r>
  </si>
  <si>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</si>
  <si>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</si>
  <si>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</si>
  <si>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</si>
  <si>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</si>
  <si>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</si>
  <si>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</si>
  <si>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</si>
  <si>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</si>
  <si>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</si>
  <si>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</si>
  <si>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</si>
  <si>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</si>
  <si>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</si>
  <si>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t>UNIT NAME___________________________</t>
  </si>
  <si>
    <t>SCHOOL NAME_______________________</t>
  </si>
  <si>
    <t xml:space="preserve"> REGULAR RUNS</t>
  </si>
  <si>
    <t>EC RUNS</t>
  </si>
  <si>
    <t>BUS #</t>
  </si>
  <si>
    <t>K-12 FIVE DAY AVG</t>
  </si>
  <si>
    <t>PRE-K FIVE DAY AVG</t>
  </si>
  <si>
    <t>PRE-K  FIVE DAY AVG</t>
  </si>
  <si>
    <t>TOTALS</t>
  </si>
  <si>
    <t>USE COLUMN TOTALS ABOVE TO COMPLETE LINES BELOW</t>
  </si>
  <si>
    <t>B.  EXTRA BUS RUNS (Grand totals from TD2 Extra Form)</t>
  </si>
  <si>
    <t>Total number of students transported on E.C. buses</t>
  </si>
  <si>
    <t>Total number of Pre-K students transported</t>
  </si>
  <si>
    <t>SCHOOL NAME:_______________________________________</t>
  </si>
  <si>
    <t>DIRECTIONS :</t>
  </si>
  <si>
    <t>In the Bus # column list the bus number being used.</t>
  </si>
  <si>
    <t>In the day columns use numbers from the TD-2's for this school for non-mirrored runs only.</t>
  </si>
  <si>
    <t>Information from the charts on the right is placed on the "Bus Summary by School Form"</t>
  </si>
  <si>
    <t>Bus #</t>
  </si>
  <si>
    <t>Total K-12 Riders</t>
  </si>
  <si>
    <t>Total Pre-K Riders</t>
  </si>
  <si>
    <t>Total AM Riders</t>
  </si>
  <si>
    <t>Total PM Riders</t>
  </si>
  <si>
    <t>Greater of AM or PM</t>
  </si>
  <si>
    <t>DAY ONE</t>
  </si>
  <si>
    <t xml:space="preserve">DAY TWO </t>
  </si>
  <si>
    <t>DAY THREE</t>
  </si>
  <si>
    <t xml:space="preserve">DAY FOUR </t>
  </si>
  <si>
    <t>DAY FIVE</t>
  </si>
  <si>
    <t>Totals</t>
  </si>
  <si>
    <t>Transfer daily AM totals to the daily count and five day average chart</t>
  </si>
  <si>
    <t>Total AM Pre-K Riders</t>
  </si>
  <si>
    <t>Total PM Pre-K Riders</t>
  </si>
  <si>
    <t>Transfer daily PM totals to the daily count and five day average chart</t>
  </si>
  <si>
    <t xml:space="preserve">                           Signature - Principal/Supervisor</t>
  </si>
  <si>
    <t>OFFICE USE ONLY</t>
  </si>
  <si>
    <r>
      <t xml:space="preserve">C. CONTRACT TRANSPORTATION </t>
    </r>
    <r>
      <rPr>
        <sz val="10"/>
        <rFont val="Arial"/>
        <family val="2"/>
      </rPr>
      <t>(Reported on TD-24)</t>
    </r>
  </si>
  <si>
    <t>6.</t>
  </si>
  <si>
    <t>GRAND TOTAL - NUMBER OF PRE-K STUDENTS TRANSPORTED (2 + 4)</t>
  </si>
  <si>
    <t>NON-MIRRORED RUN FIVE DAY AVG FROM TD2-NM</t>
  </si>
  <si>
    <t>NON-MIRRORED RUN PRE-K FIVE DAY AVG FROM TD2-NM</t>
  </si>
  <si>
    <t xml:space="preserve"> NON-MIRRORED EC FIVE DAY AVG FROM TD2-EC NM</t>
  </si>
  <si>
    <t>PREPARER'S TITLE          ______________________</t>
  </si>
  <si>
    <t>PREPARER'S SIGNATURE_____________________</t>
  </si>
  <si>
    <t>I  hereby certify that, to the best of my knowledge, all information submitted is accurate and complete.</t>
  </si>
  <si>
    <t>Number of Pre-K Students Transported (A.6)</t>
  </si>
  <si>
    <t>___</t>
  </si>
  <si>
    <t>§ 115C-317.  Penalty for making false reports or records.</t>
  </si>
  <si>
    <r>
      <rPr>
        <b/>
        <sz val="12"/>
        <color theme="1"/>
        <rFont val="Calibri"/>
        <family val="2"/>
        <scheme val="minor"/>
      </rPr>
      <t>TD2 DRIVER NM</t>
    </r>
    <r>
      <rPr>
        <sz val="12"/>
        <color theme="1"/>
        <rFont val="Calibri"/>
        <family val="2"/>
        <scheme val="minor"/>
      </rPr>
      <t xml:space="preserve"> (NON-MIRRORED)</t>
    </r>
  </si>
  <si>
    <r>
      <t xml:space="preserve">TD2 BUS SUM </t>
    </r>
    <r>
      <rPr>
        <sz val="12"/>
        <color theme="1"/>
        <rFont val="Calibri"/>
        <family val="2"/>
        <scheme val="minor"/>
      </rPr>
      <t>(Home to School bus summary by school)</t>
    </r>
  </si>
  <si>
    <r>
      <rPr>
        <b/>
        <sz val="12"/>
        <color theme="1"/>
        <rFont val="Calibri"/>
        <family val="2"/>
        <scheme val="minor"/>
      </rPr>
      <t>TD2NM</t>
    </r>
    <r>
      <rPr>
        <sz val="12"/>
        <color theme="1"/>
        <rFont val="Calibri"/>
        <family val="2"/>
        <scheme val="minor"/>
      </rPr>
      <t xml:space="preserve">  (Non-mirrored home to school runs by school)</t>
    </r>
  </si>
  <si>
    <r>
      <rPr>
        <b/>
        <sz val="12"/>
        <color theme="1"/>
        <rFont val="Calibri"/>
        <family val="2"/>
        <scheme val="minor"/>
      </rPr>
      <t>TD2 UNIT</t>
    </r>
    <r>
      <rPr>
        <sz val="12"/>
        <color theme="1"/>
        <rFont val="Calibri"/>
        <family val="2"/>
        <scheme val="minor"/>
      </rPr>
      <t xml:space="preserve"> (all TD2 BUS SUM totals placed here as grand totals)</t>
    </r>
  </si>
  <si>
    <t>DPI TRANSPORTATION SERVICES</t>
  </si>
  <si>
    <t xml:space="preserve">TD2 DRIVER MIRRORED              </t>
  </si>
  <si>
    <t>STEP 1</t>
  </si>
  <si>
    <t>Drivers complete either a TD2 Driver Mirrored form or a TD2 NM for non-mirrored routes.</t>
  </si>
  <si>
    <t>STEP 2  TD2 Driver Mirrored</t>
  </si>
  <si>
    <t>Supervisor does calculation on the TD2 Driver Mirrored to determine the Five Day Average</t>
  </si>
  <si>
    <t>STEP 2 TD2 NM</t>
  </si>
  <si>
    <t>STEP 3</t>
  </si>
  <si>
    <t>STEP 4</t>
  </si>
  <si>
    <t xml:space="preserve">Grand totals from all the TD2 BUS SUMs must be placed in the appropriate spaces on the TD2 Unit form </t>
  </si>
  <si>
    <t>STEP 5</t>
  </si>
  <si>
    <t>School:_________________________</t>
  </si>
  <si>
    <t>School: ________________________</t>
  </si>
  <si>
    <t>Run Type: (Reg. or EC):________</t>
  </si>
  <si>
    <t>Run Type (Reg or EC): ________</t>
  </si>
  <si>
    <t>Any school employee of the public schools...who knowingly and willfully makes...any false report or records...shall be guilty of a Class 1 misdemeanor…</t>
  </si>
  <si>
    <t>Regular or EC</t>
  </si>
  <si>
    <t>* EC = Runs transporting primarily children with special needs     Regular = All other runs</t>
  </si>
  <si>
    <t>HOME TO SCHOOL NON-MIRRORED RUNS SUMMARY BY SCHOOL</t>
  </si>
  <si>
    <t>HOME TO SCHOOL BUS SUMMARY by SCHOOL</t>
  </si>
  <si>
    <t>Total number of K-12 students transported on regular buses (sum K-12 run totals and Non-Mirrored run total)</t>
  </si>
  <si>
    <t>Total number of students transported on regular buses</t>
  </si>
  <si>
    <t>of the public schools...who knowingly and willfully makes...any false report or records...shall be guilty of a Class 1 misdemeanor…</t>
  </si>
  <si>
    <r>
      <t xml:space="preserve">§ 115C-317.  Penalty for making false reports or records. </t>
    </r>
    <r>
      <rPr>
        <sz val="10"/>
        <rFont val="Arial"/>
        <family val="2"/>
      </rPr>
      <t>Any school employee</t>
    </r>
  </si>
  <si>
    <t>HOME TO SCHOOL NON-MIRRORED EC RUNS SUMMARY BY SCHOOL</t>
  </si>
  <si>
    <t>EC Five Day Average:</t>
  </si>
  <si>
    <t>A.  HOME TO SCHOOL RUNS</t>
  </si>
  <si>
    <t>Total number of Pre-K students transported (sum of Pre-K run totals, Non-Mirrored Pre-K run total and EC Pre-K run totals)</t>
  </si>
  <si>
    <t>Total number of students transported on E.C. buses (Sum EC run total and non-mirrored EC run total)</t>
  </si>
  <si>
    <t>Supervisor transfers daily totals from TD2 DRIVER NM to the TD2 NM BUS SUM and then calculates the school five day average</t>
  </si>
  <si>
    <t xml:space="preserve">The five day averages are put on the "Bus Summary by School" for this school. </t>
  </si>
  <si>
    <t>K-12 Five Day Average:</t>
  </si>
  <si>
    <t>Pre-K Five Day Average:</t>
  </si>
  <si>
    <t xml:space="preserve">The five day averages are put on the "Bus Summary by School" in the appropriate Column for this school. </t>
  </si>
  <si>
    <t>DISTRICT OPERATIONS DIVISION</t>
  </si>
  <si>
    <t>TRANSPORTATION SERVICES</t>
  </si>
  <si>
    <t>SCHOOL BUS PASSENGER REPORT -DRIVER REPORT - HOME TO SCHOOL MIRRORED RUNS</t>
  </si>
  <si>
    <t>SCHOOL BUS PASSENGER REPORT -DRIVER REPORT - HOME TO SCHOOL NON-MIRRORED RUNS</t>
  </si>
  <si>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</si>
  <si>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r>
      <rPr>
        <b/>
        <u/>
        <sz val="9"/>
        <color rgb="FFFF0000"/>
        <rFont val="Arial"/>
        <family val="2"/>
      </rPr>
      <t xml:space="preserve">Important Note: </t>
    </r>
    <r>
      <rPr>
        <b/>
        <sz val="9"/>
        <rFont val="Arial"/>
        <family val="2"/>
      </rPr>
      <t>Count only students at their destination school. Do not count students transferring to or from another bus.</t>
    </r>
  </si>
  <si>
    <t>PREPARER'S NAME ______________________________</t>
  </si>
  <si>
    <t>PREPARER'S TITLE _________________________</t>
  </si>
  <si>
    <t>BUS PASSENGER REPORT - UNIT SUMMARY</t>
  </si>
  <si>
    <t>The Five Day Averages from step 2 are placed on the TD2 BUS SUM for each school in the appropriate columns and then totals are placed in chart A or B at the bottom of the form.</t>
  </si>
  <si>
    <t>SCHOOL BUS PASSENGER REPORT -DRIVER REPORT - EXTRA RUNS</t>
  </si>
  <si>
    <r>
      <t xml:space="preserve">Email to Jaime Doran at DPI: </t>
    </r>
    <r>
      <rPr>
        <b/>
        <u/>
        <sz val="12"/>
        <color rgb="FF00B0F0"/>
        <rFont val="Arial"/>
        <family val="2"/>
      </rPr>
      <t>jaime.doran@dpi.nc.gov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</si>
</sst>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0"/>
      <name val="Arial"/>
      <family val="2"/>
    </font>
    <font>
      <b/>
      <sz val="10"/>
      <name val="Arial"/>
      <family val="2"/>
    </font>
    <font>
      <sz val="8"/>
      <name val="Arial"/>
      <family val="2"/>
    </font>
    <font>
      <b/>
      <sz val="9"/>
      <name val="Arial"/>
      <family val="2"/>
    </font>
    <font>
      <sz val="9"/>
      <name val="Arial"/>
      <family val="2"/>
    </font>
    <font>
      <b/>
      <sz val="12"/>
      <name val="Arial"/>
      <family val="2"/>
    </font>
    <font>
      <sz val="12"/>
      <name val="Arial"/>
      <family val="2"/>
    </font>
    <font>
      <b/>
      <sz val="8"/>
      <name val="Arial"/>
      <family val="2"/>
    </font>
    <font>
      <b/>
      <sz val="10"/>
      <name val="Arial"/>
      <family val="2"/>
    </font>
    <font>
      <sz val="11"/>
      <name val="Calibri"/>
      <family val="2"/>
    </font>
    <font>
      <b/>
      <sz val="11"/>
      <name val="Calibri"/>
      <family val="2"/>
    </font>
    <font>
      <b/>
      <sz val="12"/>
      <color theme="1"/>
      <name val="Calibri"/>
      <family val="2"/>
      <scheme val="minor"/>
    </font>
    <font>
      <sz val="12"/>
      <color theme="1"/>
      <name val="Calibri"/>
      <family val="2"/>
      <scheme val="minor"/>
    </font>
    <font>
      <b/>
      <u/>
      <sz val="9"/>
      <color rgb="FFFF0000"/>
      <name val="Arial"/>
      <family val="2"/>
    </font>
    <font>
      <b/>
      <u/>
      <sz val="12"/>
      <color rgb="FF00B0F0"/>
      <name val="Arial"/>
      <family val="2"/>
    </font>
  </fonts>
  <fills count="6">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bottom style="thick">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89">
    <xf numFmtId="0" fontId="0" fillId="0" borderId="0" xfId="0"/>
    <xf numFmtId="0" fontId="2" fillId="0" borderId="0" xfId="0" applyFont="1" applyBorder="1"/>
    <xf numFmtId="0" fontId="1" fillId="0" borderId="0" xfId="0" applyFont="1" applyBorder="1"/>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1" fillId="0" borderId="4" xfId="0" applyFont="1" applyBorder="1" applyAlignment="1">
      <alignment wrapText="1"/>
    </xf>
    <xf numFmtId="0" fontId="1" fillId="0" borderId="5"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0" fillId="0" borderId="4" xfId="0" applyBorder="1"/>
    <xf numFmtId="0" fontId="3" fillId="0" borderId="5" xfId="0" applyFont="1" applyBorder="1"/>
    <xf numFmtId="0" fontId="3" fillId="0" borderId="2" xfId="0" applyFont="1" applyBorder="1"/>
    <xf numFmtId="0" fontId="0" fillId="0" borderId="0" xfId="0" applyBorder="1"/>
    <xf numFmtId="0" fontId="3" fillId="0" borderId="0" xfId="0" applyFont="1" applyBorder="1"/>
    <xf numFmtId="0" fontId="3" fillId="0" borderId="0" xfId="0" applyFont="1" applyAlignment="1">
      <alignment horizontal="left"/>
    </xf>
    <xf numFmtId="0" fontId="3" fillId="0" borderId="0" xfId="0" applyFont="1" applyAlignment="1">
      <alignment horizontal="center" vertical="center"/>
    </xf>
    <xf numFmtId="0" fontId="4" fillId="0" borderId="0" xfId="0" applyFont="1" applyBorder="1"/>
    <xf numFmtId="0" fontId="5" fillId="0" borderId="0" xfId="0" applyFont="1" applyBorder="1"/>
    <xf numFmtId="0" fontId="3" fillId="0" borderId="0" xfId="0" applyFont="1" applyBorder="1" applyAlignment="1">
      <alignment horizontal="centerContinuous"/>
    </xf>
    <xf numFmtId="0" fontId="1" fillId="0" borderId="0" xfId="0" applyFont="1" applyBorder="1" applyAlignment="1">
      <alignment horizontal="centerContinuous"/>
    </xf>
    <xf numFmtId="0" fontId="3" fillId="0" borderId="6" xfId="0" applyFont="1" applyBorder="1" applyAlignment="1"/>
    <xf numFmtId="0" fontId="3" fillId="0" borderId="1" xfId="0" applyFont="1" applyBorder="1" applyAlignment="1"/>
    <xf numFmtId="0" fontId="3" fillId="0" borderId="0" xfId="0" applyFont="1" applyBorder="1" applyAlignment="1"/>
    <xf numFmtId="0" fontId="3" fillId="0" borderId="8" xfId="0" applyFont="1" applyBorder="1" applyAlignment="1"/>
    <xf numFmtId="0" fontId="3" fillId="0" borderId="9" xfId="0" applyFont="1" applyBorder="1" applyAlignment="1">
      <alignment horizontal="center"/>
    </xf>
    <xf numFmtId="0" fontId="3" fillId="0" borderId="10" xfId="0" applyFont="1" applyBorder="1"/>
    <xf numFmtId="0" fontId="3" fillId="0" borderId="4" xfId="0" applyFont="1" applyBorder="1"/>
    <xf numFmtId="0" fontId="1" fillId="0" borderId="0" xfId="0" applyFont="1" applyFill="1" applyBorder="1"/>
    <xf numFmtId="0" fontId="3" fillId="0" borderId="11" xfId="0" applyFont="1" applyBorder="1"/>
    <xf numFmtId="0" fontId="1" fillId="0" borderId="11" xfId="0" applyFont="1" applyBorder="1"/>
    <xf numFmtId="0" fontId="0" fillId="0" borderId="11" xfId="0" applyBorder="1"/>
    <xf numFmtId="0" fontId="6" fillId="0" borderId="0" xfId="0" applyFont="1"/>
    <xf numFmtId="0" fontId="0" fillId="0" borderId="0" xfId="0" quotePrefix="1" applyAlignment="1">
      <alignment horizontal="right"/>
    </xf>
    <xf numFmtId="0" fontId="0" fillId="0" borderId="0" xfId="0" applyAlignment="1">
      <alignment horizontal="right"/>
    </xf>
    <xf numFmtId="0" fontId="2" fillId="2" borderId="14" xfId="0" applyFont="1" applyFill="1" applyBorder="1"/>
    <xf numFmtId="0" fontId="0" fillId="2" borderId="15" xfId="0" applyFill="1" applyBorder="1"/>
    <xf numFmtId="0" fontId="0" fillId="2" borderId="16" xfId="0" applyFill="1" applyBorder="1"/>
    <xf numFmtId="0" fontId="0" fillId="2" borderId="17" xfId="0" applyFill="1" applyBorder="1"/>
    <xf numFmtId="0" fontId="0" fillId="2" borderId="0" xfId="0" applyFill="1" applyBorder="1"/>
    <xf numFmtId="0" fontId="0" fillId="2" borderId="18" xfId="0" applyFill="1" applyBorder="1"/>
    <xf numFmtId="0" fontId="0" fillId="2" borderId="17" xfId="0" quotePrefix="1" applyFill="1" applyBorder="1" applyAlignment="1">
      <alignment horizontal="right"/>
    </xf>
    <xf numFmtId="0" fontId="1" fillId="2" borderId="0" xfId="0" applyFont="1" applyFill="1" applyBorder="1"/>
    <xf numFmtId="0" fontId="0" fillId="2" borderId="19" xfId="0" applyFill="1" applyBorder="1"/>
    <xf numFmtId="0" fontId="0" fillId="2" borderId="0" xfId="0" applyFill="1"/>
    <xf numFmtId="0" fontId="0" fillId="2" borderId="20" xfId="0" applyFill="1" applyBorder="1"/>
    <xf numFmtId="0" fontId="0" fillId="2" borderId="21" xfId="0" applyFill="1" applyBorder="1"/>
    <xf numFmtId="0" fontId="0" fillId="0" borderId="0" xfId="0" applyFill="1" applyBorder="1"/>
    <xf numFmtId="0" fontId="0" fillId="0" borderId="22" xfId="0" applyBorder="1"/>
    <xf numFmtId="0" fontId="6" fillId="0" borderId="0" xfId="0" applyFont="1" applyAlignment="1"/>
    <xf numFmtId="0" fontId="7" fillId="0" borderId="0" xfId="0" applyFont="1"/>
    <xf numFmtId="0" fontId="2" fillId="0" borderId="0" xfId="0" applyFont="1" applyBorder="1" applyAlignment="1"/>
    <xf numFmtId="0" fontId="2" fillId="0" borderId="0" xfId="0" applyFont="1" applyBorder="1" applyAlignment="1">
      <alignment horizontal="center"/>
    </xf>
    <xf numFmtId="0" fontId="2" fillId="0" borderId="25" xfId="0" applyFont="1" applyBorder="1"/>
    <xf numFmtId="0" fontId="6" fillId="0" borderId="0" xfId="0" applyFont="1" applyBorder="1" applyAlignment="1">
      <alignment wrapText="1"/>
    </xf>
    <xf numFmtId="0" fontId="0" fillId="0" borderId="26" xfId="0" applyBorder="1"/>
    <xf numFmtId="0" fontId="6" fillId="0" borderId="0" xfId="0" applyFont="1" applyBorder="1" applyAlignment="1">
      <alignment vertical="center"/>
    </xf>
    <xf numFmtId="0" fontId="8" fillId="0" borderId="0" xfId="0" applyFont="1"/>
    <xf numFmtId="0" fontId="6" fillId="0" borderId="0" xfId="0" applyFont="1" applyBorder="1"/>
    <xf numFmtId="0" fontId="7" fillId="0" borderId="0" xfId="0" applyFont="1" applyAlignment="1">
      <alignment horizontal="left" vertical="top"/>
    </xf>
    <xf numFmtId="0" fontId="3" fillId="0" borderId="0" xfId="0" applyFont="1" applyAlignment="1">
      <alignment horizontal="center"/>
    </xf>
    <xf numFmtId="0" fontId="1" fillId="0" borderId="0" xfId="0" applyFont="1" applyAlignment="1">
      <alignment horizontal="centerContinuous"/>
    </xf>
    <xf numFmtId="0" fontId="1" fillId="0" borderId="0" xfId="0" applyFont="1" applyFill="1" applyBorder="1" applyAlignment="1">
      <alignment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Continuous"/>
    </xf>
    <xf numFmtId="0" fontId="6" fillId="0" borderId="2" xfId="0" applyFont="1" applyBorder="1"/>
    <xf numFmtId="0" fontId="1" fillId="0" borderId="0" xfId="0" applyFont="1" applyAlignment="1">
      <alignment wrapText="1"/>
    </xf>
    <xf numFmtId="0" fontId="1" fillId="0" borderId="22" xfId="0" applyFont="1" applyBorder="1"/>
    <xf numFmtId="0" fontId="8" fillId="0" borderId="0" xfId="0" applyFont="1" applyBorder="1" applyAlignment="1">
      <alignment horizontal="right"/>
    </xf>
    <xf numFmtId="0" fontId="3" fillId="3" borderId="7" xfId="0" applyFont="1" applyFill="1" applyBorder="1" applyAlignment="1">
      <alignment horizontal="center"/>
    </xf>
    <xf numFmtId="0" fontId="3" fillId="3" borderId="10" xfId="0" applyFont="1" applyFill="1" applyBorder="1" applyAlignment="1">
      <alignment horizontal="center"/>
    </xf>
    <xf numFmtId="0" fontId="3" fillId="3" borderId="10" xfId="0" applyFont="1" applyFill="1" applyBorder="1"/>
    <xf numFmtId="0" fontId="0" fillId="3" borderId="2" xfId="0" applyFill="1" applyBorder="1"/>
    <xf numFmtId="0" fontId="3" fillId="3" borderId="4" xfId="0" applyFont="1" applyFill="1" applyBorder="1"/>
    <xf numFmtId="0" fontId="0" fillId="3" borderId="4" xfId="0" applyFill="1" applyBorder="1"/>
    <xf numFmtId="49" fontId="0" fillId="0" borderId="0" xfId="0" applyNumberFormat="1"/>
    <xf numFmtId="0" fontId="0" fillId="0" borderId="0" xfId="0" applyFont="1" applyBorder="1"/>
    <xf numFmtId="0" fontId="9" fillId="0" borderId="0" xfId="0" applyFont="1"/>
    <xf numFmtId="0" fontId="9" fillId="0" borderId="0" xfId="0" applyFont="1" applyBorder="1"/>
    <xf numFmtId="49" fontId="0" fillId="0" borderId="0" xfId="0" applyNumberFormat="1" applyAlignment="1">
      <alignment horizontal="right"/>
    </xf>
    <xf numFmtId="0" fontId="0" fillId="0" borderId="2" xfId="0" applyBorder="1" applyAlignment="1"/>
    <xf numFmtId="0" fontId="6" fillId="0" borderId="0" xfId="0" applyFont="1" applyBorder="1" applyAlignment="1">
      <alignment vertical="center" wrapText="1"/>
    </xf>
    <xf numFmtId="0" fontId="0" fillId="2" borderId="20" xfId="0" applyFill="1" applyBorder="1" applyAlignment="1">
      <alignment horizontal="right"/>
    </xf>
    <xf numFmtId="0" fontId="11" fillId="0" borderId="0" xfId="0" applyFont="1" applyAlignment="1">
      <alignment vertical="center"/>
    </xf>
    <xf numFmtId="0" fontId="7" fillId="0" borderId="0" xfId="0" applyFont="1" applyAlignment="1">
      <alignment vertical="top"/>
    </xf>
    <xf numFmtId="0" fontId="0" fillId="0" borderId="0" xfId="0" applyFont="1"/>
    <xf numFmtId="0" fontId="3" fillId="0" borderId="0" xfId="0" applyFont="1" applyBorder="1" applyAlignment="1">
      <alignment horizontal="left" vertical="top"/>
    </xf>
    <xf numFmtId="0" fontId="1" fillId="0" borderId="0" xfId="0" applyFont="1" applyBorder="1" applyAlignment="1">
      <alignment horizontal="left" vertical="top"/>
    </xf>
    <xf numFmtId="0" fontId="0" fillId="0" borderId="0" xfId="1" applyFont="1"/>
    <xf numFmtId="0" fontId="6" fillId="0" borderId="0" xfId="0" applyFont="1" applyAlignment="1">
      <alignment vertical="center"/>
    </xf>
    <xf numFmtId="0" fontId="7" fillId="0" borderId="0" xfId="0" applyFont="1" applyAlignment="1">
      <alignment vertical="top" wrapText="1"/>
    </xf>
    <xf numFmtId="0" fontId="7" fillId="0" borderId="2" xfId="0" applyFont="1" applyBorder="1"/>
    <xf numFmtId="0" fontId="7" fillId="0" borderId="2" xfId="0" applyFont="1" applyBorder="1" applyAlignment="1">
      <alignment horizontal="center" vertical="center"/>
    </xf>
    <xf numFmtId="0" fontId="7" fillId="0" borderId="2" xfId="0" applyFont="1" applyBorder="1" applyAlignment="1">
      <alignment horizontal="centerContinuous"/>
    </xf>
    <xf numFmtId="0" fontId="7" fillId="3" borderId="2" xfId="0" applyFont="1" applyFill="1" applyBorder="1" applyAlignment="1">
      <alignment horizontal="centerContinuous"/>
    </xf>
    <xf numFmtId="0" fontId="7" fillId="0" borderId="2" xfId="0" applyFont="1" applyBorder="1" applyAlignment="1">
      <alignment horizontal="center"/>
    </xf>
    <xf numFmtId="0" fontId="7" fillId="3" borderId="2" xfId="0" applyFont="1" applyFill="1" applyBorder="1" applyAlignment="1">
      <alignment horizontal="center"/>
    </xf>
    <xf numFmtId="0" fontId="7" fillId="0" borderId="1" xfId="0" applyFont="1" applyBorder="1"/>
    <xf numFmtId="0" fontId="7" fillId="4" borderId="26" xfId="0" applyFont="1" applyFill="1" applyBorder="1"/>
    <xf numFmtId="0" fontId="7" fillId="3" borderId="26" xfId="0" applyFont="1" applyFill="1" applyBorder="1"/>
    <xf numFmtId="0" fontId="7" fillId="5" borderId="26" xfId="0" applyFont="1" applyFill="1" applyBorder="1"/>
    <xf numFmtId="0" fontId="6" fillId="4" borderId="26" xfId="0" applyFont="1" applyFill="1" applyBorder="1" applyAlignment="1">
      <alignment wrapText="1"/>
    </xf>
    <xf numFmtId="0" fontId="6" fillId="5" borderId="26" xfId="0" applyFont="1" applyFill="1" applyBorder="1" applyAlignment="1">
      <alignment wrapText="1"/>
    </xf>
    <xf numFmtId="0" fontId="2" fillId="0" borderId="0" xfId="0" applyFont="1" applyAlignment="1">
      <alignment horizontal="center"/>
    </xf>
    <xf numFmtId="0" fontId="0" fillId="0" borderId="3" xfId="0" applyBorder="1" applyAlignment="1">
      <alignment wrapText="1"/>
    </xf>
    <xf numFmtId="0" fontId="0" fillId="0" borderId="2" xfId="0" applyBorder="1" applyAlignment="1">
      <alignment wrapText="1"/>
    </xf>
    <xf numFmtId="0" fontId="6" fillId="0" borderId="0" xfId="0" applyFont="1" applyAlignment="1">
      <alignment vertical="top"/>
    </xf>
    <xf numFmtId="0" fontId="0" fillId="0" borderId="0" xfId="0" applyAlignment="1">
      <alignment horizontal="left" vertical="center"/>
    </xf>
    <xf numFmtId="0" fontId="3" fillId="3" borderId="0" xfId="0" applyFont="1" applyFill="1"/>
    <xf numFmtId="0" fontId="3" fillId="3" borderId="0" xfId="0" applyFont="1" applyFill="1" applyAlignment="1">
      <alignment horizontal="center"/>
    </xf>
    <xf numFmtId="0" fontId="0" fillId="0" borderId="0" xfId="0" applyAlignment="1">
      <alignment horizontal="left" vertical="center" wrapText="1"/>
    </xf>
    <xf numFmtId="0" fontId="7" fillId="0" borderId="0" xfId="0" applyFont="1" applyAlignment="1">
      <alignment horizontal="left" vertical="top" wrapText="1"/>
    </xf>
    <xf numFmtId="0" fontId="12" fillId="0" borderId="2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25" xfId="0" applyFont="1" applyBorder="1" applyAlignment="1">
      <alignment horizontal="center" wrapText="1"/>
    </xf>
    <xf numFmtId="0" fontId="13" fillId="0" borderId="29" xfId="0" applyFont="1" applyBorder="1" applyAlignment="1">
      <alignment horizontal="center" wrapText="1"/>
    </xf>
    <xf numFmtId="0" fontId="13" fillId="0" borderId="30" xfId="0" applyFont="1" applyBorder="1" applyAlignment="1">
      <alignment horizontal="center" wrapText="1"/>
    </xf>
    <xf numFmtId="0" fontId="13" fillId="0" borderId="31" xfId="0" applyFont="1" applyBorder="1" applyAlignment="1">
      <alignment horizontal="center" wrapTex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center" wrapText="1"/>
    </xf>
    <xf numFmtId="0" fontId="7" fillId="0" borderId="0" xfId="0" applyFont="1" applyAlignment="1">
      <alignment horizontal="left" vertical="center" wrapText="1"/>
    </xf>
    <xf numFmtId="0" fontId="3" fillId="0" borderId="11" xfId="0" applyFont="1" applyBorder="1" applyAlignment="1">
      <alignment horizontal="center" vertical="center" wrapText="1"/>
    </xf>
    <xf numFmtId="0" fontId="3" fillId="0" borderId="0" xfId="0" applyFont="1" applyAlignment="1">
      <alignment horizontal="center" wrapText="1"/>
    </xf>
    <xf numFmtId="0" fontId="10" fillId="0" borderId="0" xfId="0" applyFont="1" applyAlignment="1">
      <alignment horizontal="left" vertical="top" wrapText="1"/>
    </xf>
    <xf numFmtId="0" fontId="2" fillId="0" borderId="0" xfId="0" applyFont="1" applyAlignment="1">
      <alignment horizontal="center"/>
    </xf>
    <xf numFmtId="0" fontId="5" fillId="0" borderId="0"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vertical="top"/>
    </xf>
    <xf numFmtId="0" fontId="4" fillId="0" borderId="0" xfId="0" applyFont="1" applyAlignment="1">
      <alignment horizontal="left" vertical="top"/>
    </xf>
    <xf numFmtId="0" fontId="3" fillId="0" borderId="2" xfId="0" applyFont="1" applyBorder="1" applyAlignment="1">
      <alignment horizontal="center"/>
    </xf>
    <xf numFmtId="0" fontId="3" fillId="0" borderId="1" xfId="0" applyFont="1" applyBorder="1" applyAlignment="1">
      <alignment horizontal="center"/>
    </xf>
    <xf numFmtId="0" fontId="6" fillId="0" borderId="0" xfId="0" applyFont="1" applyAlignment="1">
      <alignment horizontal="center" vertical="top"/>
    </xf>
    <xf numFmtId="0" fontId="6" fillId="0" borderId="0" xfId="0" applyFont="1" applyAlignment="1">
      <alignment horizontal="center"/>
    </xf>
    <xf numFmtId="0" fontId="0" fillId="3" borderId="11" xfId="0" applyFont="1" applyFill="1" applyBorder="1" applyAlignment="1">
      <alignment horizontal="center" wrapText="1"/>
    </xf>
    <xf numFmtId="0" fontId="1" fillId="3" borderId="29" xfId="0" applyFont="1" applyFill="1" applyBorder="1" applyAlignment="1">
      <alignment horizontal="center" wrapText="1"/>
    </xf>
    <xf numFmtId="0" fontId="1" fillId="0" borderId="2" xfId="0" applyFont="1" applyBorder="1" applyAlignment="1">
      <alignment horizontal="center"/>
    </xf>
    <xf numFmtId="0" fontId="7" fillId="0" borderId="0" xfId="0" applyFont="1" applyAlignment="1">
      <alignment horizontal="center" vertical="top" wrapText="1"/>
    </xf>
    <xf numFmtId="0" fontId="6" fillId="0" borderId="11" xfId="0" applyFont="1" applyBorder="1" applyAlignment="1">
      <alignment horizontal="left" vertical="top"/>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3" xfId="0" applyFont="1" applyBorder="1" applyAlignment="1">
      <alignment horizontal="center"/>
    </xf>
    <xf numFmtId="0" fontId="2" fillId="0" borderId="5" xfId="0" applyFont="1" applyBorder="1" applyAlignment="1">
      <alignment horizontal="center"/>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24" xfId="0" applyFont="1" applyBorder="1" applyAlignment="1">
      <alignment horizontal="center" wrapText="1"/>
    </xf>
    <xf numFmtId="0" fontId="1" fillId="0" borderId="9" xfId="0" applyFont="1" applyBorder="1" applyAlignment="1">
      <alignment horizontal="center" wrapText="1"/>
    </xf>
    <xf numFmtId="0" fontId="1" fillId="0" borderId="0" xfId="0" applyFont="1" applyBorder="1" applyAlignment="1">
      <alignment horizontal="center" wrapText="1"/>
    </xf>
    <xf numFmtId="0" fontId="0" fillId="0" borderId="0" xfId="0" applyFont="1" applyBorder="1" applyAlignment="1">
      <alignment horizontal="center"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27" xfId="0" applyFont="1" applyBorder="1" applyAlignment="1">
      <alignment horizontal="center" wrapText="1"/>
    </xf>
    <xf numFmtId="0" fontId="0" fillId="0" borderId="28" xfId="0" applyFont="1" applyBorder="1" applyAlignment="1">
      <alignment horizontal="center" wrapText="1"/>
    </xf>
    <xf numFmtId="0" fontId="0" fillId="0" borderId="0" xfId="0" applyAlignment="1">
      <alignment horizontal="left" vertical="top" wrapText="1"/>
    </xf>
    <xf numFmtId="0" fontId="0" fillId="0" borderId="28" xfId="0" applyBorder="1" applyAlignment="1">
      <alignment horizontal="left" vertical="top" wrapText="1"/>
    </xf>
    <xf numFmtId="0" fontId="1" fillId="0" borderId="0" xfId="0" applyFont="1" applyBorder="1" applyAlignment="1">
      <alignment horizontal="right"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8"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2" xfId="0" applyFont="1" applyBorder="1" applyAlignment="1">
      <alignment horizontal="left" vertical="top" wrapText="1"/>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2" xfId="0" applyFont="1" applyBorder="1" applyAlignment="1">
      <alignment vertical="top"/>
    </xf>
    <xf numFmtId="0" fontId="7" fillId="0" borderId="6" xfId="0" applyFont="1" applyBorder="1" applyAlignment="1">
      <alignment horizontal="center"/>
    </xf>
    <xf numFmtId="0" fontId="7" fillId="0" borderId="8" xfId="0" applyFont="1" applyBorder="1" applyAlignment="1">
      <alignment horizontal="center"/>
    </xf>
    <xf numFmtId="0" fontId="0" fillId="0" borderId="3" xfId="0" applyBorder="1" applyAlignment="1"/>
    <xf numFmtId="0" fontId="0" fillId="0" borderId="5" xfId="0" applyBorder="1" applyAlignment="1"/>
    <xf numFmtId="0" fontId="0" fillId="0" borderId="12" xfId="0" applyBorder="1" applyAlignment="1"/>
    <xf numFmtId="0" fontId="0" fillId="0" borderId="13" xfId="0"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1009650</xdr:colOff>
      <xdr:row>3</xdr:row>
      <xdr:rowOff>0</xdr:rowOff>
    </xdr:from>
    <xdr:to>
      <xdr:col>1</xdr:col>
      <xdr:colOff>114300</xdr:colOff>
      <xdr:row>7</xdr:row>
      <xdr:rowOff>180976</xdr:rowOff>
    </xdr:to>
    <xdr:sp macro="" textlink="">
      <xdr:nvSpPr>
        <xdr:cNvPr id="7" name="Down Arrow 6">
          <a:extLst>
            <a:ext uri="{FF2B5EF4-FFF2-40B4-BE49-F238E27FC236}">
              <a16:creationId xmlns:a16="http://schemas.microsoft.com/office/drawing/2014/main" id="{00000000-0008-0000-0700-000007000000}"/>
            </a:ext>
          </a:extLst>
        </xdr:cNvPr>
        <xdr:cNvSpPr/>
      </xdr:nvSpPr>
      <xdr:spPr>
        <a:xfrm>
          <a:off x="1009650" y="685800"/>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1000125</xdr:colOff>
      <xdr:row>2</xdr:row>
      <xdr:rowOff>142875</xdr:rowOff>
    </xdr:from>
    <xdr:to>
      <xdr:col>4</xdr:col>
      <xdr:colOff>104775</xdr:colOff>
      <xdr:row>7</xdr:row>
      <xdr:rowOff>168783</xdr:rowOff>
    </xdr:to>
    <xdr:sp macro="" textlink="">
      <xdr:nvSpPr>
        <xdr:cNvPr id="8" name="Down Arrow 7">
          <a:extLst>
            <a:ext uri="{FF2B5EF4-FFF2-40B4-BE49-F238E27FC236}">
              <a16:creationId xmlns:a16="http://schemas.microsoft.com/office/drawing/2014/main" id="{00000000-0008-0000-0700-000008000000}"/>
            </a:ext>
          </a:extLst>
        </xdr:cNvPr>
        <xdr:cNvSpPr/>
      </xdr:nvSpPr>
      <xdr:spPr>
        <a:xfrm>
          <a:off x="4381500" y="638175"/>
          <a:ext cx="219075"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171450</xdr:colOff>
      <xdr:row>9</xdr:row>
      <xdr:rowOff>266700</xdr:rowOff>
    </xdr:from>
    <xdr:to>
      <xdr:col>2</xdr:col>
      <xdr:colOff>1149858</xdr:colOff>
      <xdr:row>10</xdr:row>
      <xdr:rowOff>123825</xdr:rowOff>
    </xdr:to>
    <xdr:sp macro="" textlink="">
      <xdr:nvSpPr>
        <xdr:cNvPr id="9" name="Left Arrow 8">
          <a:extLst>
            <a:ext uri="{FF2B5EF4-FFF2-40B4-BE49-F238E27FC236}">
              <a16:creationId xmlns:a16="http://schemas.microsoft.com/office/drawing/2014/main" id="{00000000-0008-0000-0700-000009000000}"/>
            </a:ext>
          </a:extLst>
        </xdr:cNvPr>
        <xdr:cNvSpPr/>
      </xdr:nvSpPr>
      <xdr:spPr>
        <a:xfrm>
          <a:off x="2400300" y="2162175"/>
          <a:ext cx="978408" cy="238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1000125</xdr:colOff>
      <xdr:row>11</xdr:row>
      <xdr:rowOff>180975</xdr:rowOff>
    </xdr:from>
    <xdr:to>
      <xdr:col>1</xdr:col>
      <xdr:colOff>104775</xdr:colOff>
      <xdr:row>16</xdr:row>
      <xdr:rowOff>171451</xdr:rowOff>
    </xdr:to>
    <xdr:sp macro="" textlink="">
      <xdr:nvSpPr>
        <xdr:cNvPr id="10" name="Down Arrow 9">
          <a:extLst>
            <a:ext uri="{FF2B5EF4-FFF2-40B4-BE49-F238E27FC236}">
              <a16:creationId xmlns:a16="http://schemas.microsoft.com/office/drawing/2014/main" id="{00000000-0008-0000-0700-00000A000000}"/>
            </a:ext>
          </a:extLst>
        </xdr:cNvPr>
        <xdr:cNvSpPr/>
      </xdr:nvSpPr>
      <xdr:spPr>
        <a:xfrm>
          <a:off x="1000125" y="2505075"/>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18</xdr:row>
      <xdr:rowOff>266699</xdr:rowOff>
    </xdr:from>
    <xdr:to>
      <xdr:col>2</xdr:col>
      <xdr:colOff>987933</xdr:colOff>
      <xdr:row>19</xdr:row>
      <xdr:rowOff>142874</xdr:rowOff>
    </xdr:to>
    <xdr:sp macro="" textlink="">
      <xdr:nvSpPr>
        <xdr:cNvPr id="11" name="Right Arrow 10">
          <a:extLst>
            <a:ext uri="{FF2B5EF4-FFF2-40B4-BE49-F238E27FC236}">
              <a16:creationId xmlns:a16="http://schemas.microsoft.com/office/drawing/2014/main" id="{00000000-0008-0000-0700-00000B000000}"/>
            </a:ext>
          </a:extLst>
        </xdr:cNvPr>
        <xdr:cNvSpPr/>
      </xdr:nvSpPr>
      <xdr:spPr>
        <a:xfrm>
          <a:off x="2238375" y="4067174"/>
          <a:ext cx="97840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1"/>
  <sheetViews>
    <sheetView zoomScaleNormal="100" workbookViewId="0">
      <selection activeCell="G62" sqref="G62"/>
    </sheetView>
  </sheetViews>
  <sheetFormatPr defaultRowHeight="13.2" x14ac:dyDescent="0.25"/>
  <cols>
    <col min="1" max="2" width="16.6640625" customWidth="1"/>
    <col min="3" max="3" width="17.33203125" customWidth="1"/>
    <col min="4" max="5" width="16.6640625" customWidth="1"/>
  </cols>
  <sheetData>
    <row r="1" spans="1:5" ht="30" customHeight="1" x14ac:dyDescent="0.25">
      <c r="A1" s="117" t="s">
        <v>131</v>
      </c>
      <c r="B1" s="118"/>
      <c r="D1" s="121" t="s">
        <v>126</v>
      </c>
      <c r="E1" s="122"/>
    </row>
    <row r="2" spans="1:5" ht="30" customHeight="1" x14ac:dyDescent="0.25">
      <c r="A2" s="119"/>
      <c r="B2" s="120"/>
      <c r="D2" s="123"/>
      <c r="E2" s="124"/>
    </row>
    <row r="10" spans="1:5" ht="30" customHeight="1" x14ac:dyDescent="0.25">
      <c r="A10" s="125" t="s">
        <v>127</v>
      </c>
      <c r="B10" s="126"/>
      <c r="D10" s="121" t="s">
        <v>128</v>
      </c>
      <c r="E10" s="122"/>
    </row>
    <row r="11" spans="1:5" ht="30" customHeight="1" x14ac:dyDescent="0.25">
      <c r="A11" s="127"/>
      <c r="B11" s="128"/>
      <c r="D11" s="123"/>
      <c r="E11" s="124"/>
    </row>
    <row r="18" spans="1:5" ht="13.8" thickBot="1" x14ac:dyDescent="0.3"/>
    <row r="19" spans="1:5" ht="30" customHeight="1" x14ac:dyDescent="0.25">
      <c r="A19" s="121" t="s">
        <v>129</v>
      </c>
      <c r="B19" s="122"/>
      <c r="D19" s="129" t="s">
        <v>130</v>
      </c>
      <c r="E19" s="130"/>
    </row>
    <row r="20" spans="1:5" ht="30" customHeight="1" thickBot="1" x14ac:dyDescent="0.3">
      <c r="A20" s="123"/>
      <c r="B20" s="124"/>
      <c r="D20" s="131"/>
      <c r="E20" s="132"/>
    </row>
    <row r="23" spans="1:5" ht="15" customHeight="1" x14ac:dyDescent="0.25">
      <c r="A23" t="s">
        <v>132</v>
      </c>
      <c r="B23" s="116" t="s">
        <v>133</v>
      </c>
      <c r="C23" s="116"/>
      <c r="D23" s="116"/>
      <c r="E23" s="116"/>
    </row>
    <row r="24" spans="1:5" ht="15" customHeight="1" x14ac:dyDescent="0.25">
      <c r="B24" s="116"/>
      <c r="C24" s="116"/>
      <c r="D24" s="116"/>
      <c r="E24" s="116"/>
    </row>
    <row r="25" spans="1:5" ht="15" customHeight="1" x14ac:dyDescent="0.25"/>
    <row r="26" spans="1:5" ht="15" customHeight="1" x14ac:dyDescent="0.25">
      <c r="A26" s="134" t="s">
        <v>134</v>
      </c>
      <c r="B26" s="116" t="s">
        <v>135</v>
      </c>
      <c r="C26" s="116"/>
      <c r="D26" s="116"/>
      <c r="E26" s="116"/>
    </row>
    <row r="27" spans="1:5" ht="15" customHeight="1" x14ac:dyDescent="0.25">
      <c r="A27" s="134"/>
      <c r="B27" s="116"/>
      <c r="C27" s="116"/>
      <c r="D27" s="116"/>
      <c r="E27" s="116"/>
    </row>
    <row r="28" spans="1:5" ht="15" customHeight="1" x14ac:dyDescent="0.25"/>
    <row r="29" spans="1:5" ht="15" customHeight="1" x14ac:dyDescent="0.25">
      <c r="A29" s="133" t="s">
        <v>136</v>
      </c>
      <c r="B29" s="135" t="s">
        <v>159</v>
      </c>
      <c r="C29" s="135"/>
      <c r="D29" s="135"/>
      <c r="E29" s="135"/>
    </row>
    <row r="30" spans="1:5" ht="15" customHeight="1" x14ac:dyDescent="0.25">
      <c r="A30" s="133"/>
      <c r="B30" s="135"/>
      <c r="C30" s="135"/>
      <c r="D30" s="135"/>
      <c r="E30" s="135"/>
    </row>
    <row r="32" spans="1:5" ht="15" customHeight="1" x14ac:dyDescent="0.25">
      <c r="A32" s="133" t="s">
        <v>137</v>
      </c>
      <c r="B32" s="116" t="s">
        <v>173</v>
      </c>
      <c r="C32" s="116"/>
      <c r="D32" s="116"/>
      <c r="E32" s="116"/>
    </row>
    <row r="33" spans="1:5" ht="15" customHeight="1" x14ac:dyDescent="0.25">
      <c r="A33" s="133"/>
      <c r="B33" s="116"/>
      <c r="C33" s="116"/>
      <c r="D33" s="116"/>
      <c r="E33" s="116"/>
    </row>
    <row r="34" spans="1:5" ht="15" customHeight="1" x14ac:dyDescent="0.25">
      <c r="A34" s="133"/>
      <c r="B34" s="116"/>
      <c r="C34" s="116"/>
      <c r="D34" s="116"/>
      <c r="E34" s="116"/>
    </row>
    <row r="36" spans="1:5" ht="15" customHeight="1" x14ac:dyDescent="0.25">
      <c r="A36" s="115" t="s">
        <v>138</v>
      </c>
      <c r="B36" s="116" t="s">
        <v>139</v>
      </c>
      <c r="C36" s="116"/>
      <c r="D36" s="116"/>
      <c r="E36" s="116"/>
    </row>
    <row r="37" spans="1:5" ht="15" customHeight="1" x14ac:dyDescent="0.25">
      <c r="A37" s="115"/>
      <c r="B37" s="116"/>
      <c r="C37" s="116"/>
      <c r="D37" s="116"/>
      <c r="E37" s="116"/>
    </row>
    <row r="39" spans="1:5" ht="15.9" customHeight="1" x14ac:dyDescent="0.25">
      <c r="A39" s="112" t="s">
        <v>140</v>
      </c>
      <c r="B39" s="111" t="s">
        <v>175</v>
      </c>
      <c r="C39" s="89"/>
      <c r="D39" s="89"/>
      <c r="E39" s="89"/>
    </row>
    <row r="40" spans="1:5" ht="15.9" customHeight="1" x14ac:dyDescent="0.25">
      <c r="B40" s="89"/>
    </row>
    <row r="41" spans="1:5" ht="15" x14ac:dyDescent="0.25">
      <c r="B41" s="53"/>
    </row>
  </sheetData>
  <mergeCells count="15">
    <mergeCell ref="A36:A37"/>
    <mergeCell ref="B36:E37"/>
    <mergeCell ref="A1:B2"/>
    <mergeCell ref="D1:E2"/>
    <mergeCell ref="A10:B11"/>
    <mergeCell ref="D10:E11"/>
    <mergeCell ref="A19:B20"/>
    <mergeCell ref="D19:E20"/>
    <mergeCell ref="B32:E34"/>
    <mergeCell ref="A32:A34"/>
    <mergeCell ref="B23:E24"/>
    <mergeCell ref="A26:A27"/>
    <mergeCell ref="B26:E27"/>
    <mergeCell ref="A29:A30"/>
    <mergeCell ref="B29:E30"/>
  </mergeCells>
  <pageMargins left="0.25" right="0.25" top="0.25" bottom="0.25" header="0.5" footer="0.5"/>
  <pageSetup orientation="portrait" r:id="rId1"/>
  <headerFooter alignWithMargins="0">
    <oddFooter>&amp;RTD-2 Revised 8/2022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zoomScale="110" zoomScaleNormal="110" workbookViewId="0">
      <selection activeCell="G62" sqref="G62"/>
    </sheetView>
  </sheetViews>
  <sheetFormatPr defaultRowHeight="13.2" x14ac:dyDescent="0.25"/>
  <cols>
    <col min="1" max="1" width="5" customWidth="1"/>
    <col min="2" max="2" width="12.44140625" customWidth="1"/>
    <col min="3" max="3" width="14.5546875" customWidth="1"/>
    <col min="4" max="4" width="12.109375" customWidth="1"/>
    <col min="5" max="5" width="12.5546875" customWidth="1"/>
    <col min="7" max="7" width="13" customWidth="1"/>
    <col min="8" max="8" width="12.44140625" customWidth="1"/>
  </cols>
  <sheetData>
    <row r="1" spans="1:10" x14ac:dyDescent="0.25">
      <c r="A1" s="3"/>
      <c r="B1" s="3"/>
      <c r="C1" s="3"/>
      <c r="D1" s="3"/>
      <c r="E1" s="3"/>
      <c r="F1" s="3"/>
      <c r="G1" s="3"/>
      <c r="H1" s="3"/>
      <c r="I1" s="37"/>
      <c r="J1" s="1"/>
    </row>
    <row r="2" spans="1:10" x14ac:dyDescent="0.25">
      <c r="A2" s="139" t="s">
        <v>0</v>
      </c>
      <c r="B2" s="139"/>
      <c r="C2" s="139"/>
      <c r="D2" s="139"/>
      <c r="E2" s="139"/>
      <c r="F2" s="139"/>
      <c r="G2" s="139"/>
      <c r="H2" s="139"/>
      <c r="I2" s="80"/>
      <c r="J2" s="1"/>
    </row>
    <row r="3" spans="1:10" x14ac:dyDescent="0.25">
      <c r="A3" s="139" t="s">
        <v>164</v>
      </c>
      <c r="B3" s="139"/>
      <c r="C3" s="139"/>
      <c r="D3" s="139"/>
      <c r="E3" s="139"/>
      <c r="F3" s="139"/>
      <c r="G3" s="139"/>
      <c r="H3" s="139"/>
      <c r="I3" s="1"/>
      <c r="J3" s="1"/>
    </row>
    <row r="4" spans="1:10" x14ac:dyDescent="0.25">
      <c r="A4" s="139" t="s">
        <v>165</v>
      </c>
      <c r="B4" s="139"/>
      <c r="C4" s="139"/>
      <c r="D4" s="139"/>
      <c r="E4" s="139"/>
      <c r="F4" s="139"/>
      <c r="G4" s="139"/>
      <c r="H4" s="139"/>
      <c r="I4" s="73" t="s">
        <v>15</v>
      </c>
      <c r="J4" s="1"/>
    </row>
    <row r="5" spans="1:10" x14ac:dyDescent="0.25">
      <c r="A5" s="139" t="s">
        <v>166</v>
      </c>
      <c r="B5" s="139"/>
      <c r="C5" s="139"/>
      <c r="D5" s="139"/>
      <c r="E5" s="139"/>
      <c r="F5" s="139"/>
      <c r="G5" s="139"/>
      <c r="H5" s="139"/>
      <c r="I5" s="81" t="s">
        <v>15</v>
      </c>
      <c r="J5" s="1"/>
    </row>
    <row r="6" spans="1:10" x14ac:dyDescent="0.25">
      <c r="A6" s="1"/>
      <c r="B6" s="1"/>
      <c r="C6" s="1"/>
      <c r="D6" s="1"/>
      <c r="E6" s="1"/>
      <c r="F6" s="1"/>
      <c r="G6" s="1"/>
      <c r="H6" s="1"/>
      <c r="I6" s="1"/>
      <c r="J6" s="1"/>
    </row>
    <row r="7" spans="1:10" x14ac:dyDescent="0.25">
      <c r="A7" s="17" t="s">
        <v>19</v>
      </c>
      <c r="B7" s="17"/>
      <c r="C7" s="17"/>
      <c r="D7" s="17"/>
      <c r="E7" s="17" t="s">
        <v>3</v>
      </c>
      <c r="F7" s="17"/>
      <c r="G7" s="16"/>
      <c r="H7" s="16"/>
      <c r="I7" s="17"/>
      <c r="J7" s="17"/>
    </row>
    <row r="8" spans="1:10" x14ac:dyDescent="0.25">
      <c r="A8" s="17"/>
      <c r="B8" s="17"/>
      <c r="C8" s="17"/>
      <c r="D8" s="17"/>
      <c r="E8" s="17"/>
      <c r="F8" s="17"/>
      <c r="G8" s="17"/>
      <c r="H8" s="17"/>
      <c r="I8" s="17"/>
      <c r="J8" s="17"/>
    </row>
    <row r="9" spans="1:10" x14ac:dyDescent="0.25">
      <c r="A9" s="17" t="s">
        <v>20</v>
      </c>
      <c r="B9" s="17"/>
      <c r="C9" s="17"/>
      <c r="D9" s="17"/>
      <c r="E9" s="17" t="s">
        <v>17</v>
      </c>
      <c r="F9" s="17"/>
      <c r="G9" s="16"/>
      <c r="H9" s="16"/>
      <c r="I9" s="17"/>
      <c r="J9" s="17"/>
    </row>
    <row r="10" spans="1:10" x14ac:dyDescent="0.25">
      <c r="A10" s="2"/>
      <c r="B10" s="2"/>
      <c r="C10" s="2"/>
      <c r="D10" s="2"/>
      <c r="E10" s="2"/>
      <c r="F10" s="2"/>
      <c r="G10" s="2"/>
      <c r="H10" s="2"/>
      <c r="I10" s="2"/>
      <c r="J10" s="2"/>
    </row>
    <row r="11" spans="1:10" x14ac:dyDescent="0.25">
      <c r="A11" s="20" t="s">
        <v>4</v>
      </c>
      <c r="B11" s="20"/>
      <c r="C11" s="21"/>
      <c r="D11" s="21"/>
      <c r="E11" s="21"/>
      <c r="F11" s="21"/>
      <c r="G11" s="21"/>
      <c r="H11" s="21"/>
      <c r="I11" s="21"/>
      <c r="J11" s="21"/>
    </row>
    <row r="12" spans="1:10" x14ac:dyDescent="0.25">
      <c r="A12" s="21"/>
      <c r="B12" s="21"/>
      <c r="C12" s="21"/>
      <c r="D12" s="21"/>
      <c r="E12" s="21"/>
      <c r="F12" s="21"/>
      <c r="G12" s="21"/>
      <c r="H12" s="21"/>
      <c r="I12" s="21"/>
      <c r="J12" s="21"/>
    </row>
    <row r="13" spans="1:10" ht="12.75" customHeight="1" x14ac:dyDescent="0.25">
      <c r="A13" s="140" t="s">
        <v>21</v>
      </c>
      <c r="B13" s="140"/>
      <c r="C13" s="140"/>
      <c r="D13" s="140"/>
      <c r="E13" s="140"/>
      <c r="F13" s="140"/>
      <c r="G13" s="140"/>
      <c r="H13" s="140"/>
      <c r="I13" s="21"/>
      <c r="J13" s="21"/>
    </row>
    <row r="14" spans="1:10" x14ac:dyDescent="0.25">
      <c r="A14" s="140"/>
      <c r="B14" s="140"/>
      <c r="C14" s="140"/>
      <c r="D14" s="140"/>
      <c r="E14" s="140"/>
      <c r="F14" s="140"/>
      <c r="G14" s="140"/>
      <c r="H14" s="140"/>
      <c r="I14" s="21"/>
      <c r="J14" s="21"/>
    </row>
    <row r="15" spans="1:10" x14ac:dyDescent="0.25">
      <c r="A15" s="140"/>
      <c r="B15" s="140"/>
      <c r="C15" s="140"/>
      <c r="D15" s="140"/>
      <c r="E15" s="140"/>
      <c r="F15" s="140"/>
      <c r="G15" s="140"/>
      <c r="H15" s="140"/>
      <c r="I15" s="21"/>
      <c r="J15" s="21"/>
    </row>
    <row r="16" spans="1:10" x14ac:dyDescent="0.25">
      <c r="A16" s="140"/>
      <c r="B16" s="140"/>
      <c r="C16" s="140"/>
      <c r="D16" s="140"/>
      <c r="E16" s="140"/>
      <c r="F16" s="140"/>
      <c r="G16" s="140"/>
      <c r="H16" s="140"/>
      <c r="I16" s="21"/>
      <c r="J16" s="21"/>
    </row>
    <row r="17" spans="1:11" x14ac:dyDescent="0.25">
      <c r="A17" s="20" t="s">
        <v>22</v>
      </c>
      <c r="B17" s="2"/>
      <c r="C17" s="2"/>
      <c r="D17" s="2"/>
      <c r="E17" s="2"/>
      <c r="F17" s="2"/>
      <c r="G17" s="2"/>
      <c r="H17" s="2"/>
      <c r="I17" s="2"/>
      <c r="J17" s="2"/>
    </row>
    <row r="18" spans="1:11" x14ac:dyDescent="0.25">
      <c r="A18" s="93" t="s">
        <v>147</v>
      </c>
      <c r="B18" s="2"/>
      <c r="C18" s="2"/>
      <c r="D18" s="2"/>
      <c r="E18" s="2"/>
      <c r="F18" s="2"/>
      <c r="G18" s="2"/>
      <c r="H18" s="2"/>
      <c r="I18" s="2"/>
      <c r="J18" s="2"/>
    </row>
    <row r="19" spans="1:11" x14ac:dyDescent="0.25">
      <c r="A19" s="20"/>
      <c r="B19" s="2"/>
      <c r="C19" s="2"/>
      <c r="D19" s="2"/>
      <c r="E19" s="2"/>
      <c r="F19" s="2"/>
      <c r="G19" s="2"/>
      <c r="H19" s="2"/>
      <c r="I19" s="2"/>
      <c r="J19" s="2"/>
    </row>
    <row r="20" spans="1:11" x14ac:dyDescent="0.25">
      <c r="B20" s="16"/>
      <c r="C20" s="91" t="s">
        <v>23</v>
      </c>
      <c r="D20" s="22"/>
      <c r="E20" s="23"/>
      <c r="F20" s="23"/>
      <c r="G20" s="23"/>
      <c r="H20" s="2"/>
      <c r="I20" s="16"/>
      <c r="J20" s="16"/>
      <c r="K20" s="16"/>
    </row>
    <row r="21" spans="1:11" x14ac:dyDescent="0.25">
      <c r="B21" s="16"/>
      <c r="C21" s="91" t="s">
        <v>141</v>
      </c>
      <c r="D21" s="22"/>
      <c r="E21" s="22"/>
      <c r="F21" s="91" t="s">
        <v>143</v>
      </c>
      <c r="G21" s="22"/>
      <c r="H21" s="17"/>
      <c r="I21" s="16"/>
      <c r="J21" s="16"/>
      <c r="K21" s="16"/>
    </row>
    <row r="22" spans="1:11" ht="13.8" thickBot="1" x14ac:dyDescent="0.3">
      <c r="B22" s="16"/>
      <c r="C22" s="17"/>
      <c r="D22" s="17"/>
      <c r="E22" s="17"/>
      <c r="F22" s="17"/>
      <c r="G22" s="113" t="s">
        <v>113</v>
      </c>
      <c r="H22" s="113"/>
      <c r="I22" s="16"/>
      <c r="J22" s="16"/>
      <c r="K22" s="16"/>
    </row>
    <row r="23" spans="1:11" ht="13.8" thickTop="1" x14ac:dyDescent="0.25">
      <c r="B23" s="16"/>
      <c r="C23" s="24" t="s">
        <v>24</v>
      </c>
      <c r="D23" s="25" t="s">
        <v>24</v>
      </c>
      <c r="E23" s="24" t="s">
        <v>25</v>
      </c>
      <c r="F23" s="26" t="s">
        <v>25</v>
      </c>
      <c r="G23" s="74" t="s">
        <v>26</v>
      </c>
      <c r="H23" s="114" t="s">
        <v>26</v>
      </c>
      <c r="I23" s="16"/>
      <c r="J23" s="16"/>
      <c r="K23" s="16"/>
    </row>
    <row r="24" spans="1:11" ht="13.8" thickBot="1" x14ac:dyDescent="0.3">
      <c r="B24" s="16"/>
      <c r="C24" s="27" t="s">
        <v>27</v>
      </c>
      <c r="D24" s="28" t="s">
        <v>28</v>
      </c>
      <c r="E24" s="27" t="s">
        <v>27</v>
      </c>
      <c r="F24" s="26" t="s">
        <v>28</v>
      </c>
      <c r="G24" s="75" t="s">
        <v>29</v>
      </c>
      <c r="H24" s="114" t="s">
        <v>30</v>
      </c>
      <c r="I24" s="16"/>
      <c r="J24" s="16"/>
      <c r="K24" s="16"/>
    </row>
    <row r="25" spans="1:11" ht="13.8" thickBot="1" x14ac:dyDescent="0.3">
      <c r="B25" s="2" t="s">
        <v>31</v>
      </c>
      <c r="C25" s="29" t="s">
        <v>15</v>
      </c>
      <c r="D25" s="14"/>
      <c r="E25" s="29" t="s">
        <v>15</v>
      </c>
      <c r="F25" s="15"/>
      <c r="G25" s="76" t="str">
        <f>IF((MAX(C25,E25)=0), "", MAX(C25,E25))</f>
        <v/>
      </c>
      <c r="H25" s="77" t="str">
        <f>IF((MAX(D25,F25)=0), "", MAX(D25, F25))</f>
        <v/>
      </c>
      <c r="I25" s="16"/>
      <c r="J25" s="16"/>
      <c r="K25" s="16"/>
    </row>
    <row r="26" spans="1:11" ht="14.4" thickTop="1" thickBot="1" x14ac:dyDescent="0.3">
      <c r="B26" s="2" t="s">
        <v>32</v>
      </c>
      <c r="C26" s="30" t="s">
        <v>15</v>
      </c>
      <c r="D26" s="14"/>
      <c r="E26" s="30" t="s">
        <v>15</v>
      </c>
      <c r="F26" s="15"/>
      <c r="G26" s="76" t="str">
        <f>IF((MAX(C26,E26)=0), "", MAX(C26,E26))</f>
        <v/>
      </c>
      <c r="H26" s="77" t="str">
        <f t="shared" ref="H26:H29" si="0">IF((MAX(D26,F26)=0), "", MAX(D26, F26))</f>
        <v/>
      </c>
      <c r="I26" s="16"/>
      <c r="J26" s="16"/>
      <c r="K26" s="16"/>
    </row>
    <row r="27" spans="1:11" ht="14.4" thickTop="1" thickBot="1" x14ac:dyDescent="0.3">
      <c r="B27" s="2" t="s">
        <v>33</v>
      </c>
      <c r="C27" s="30" t="s">
        <v>15</v>
      </c>
      <c r="D27" s="14"/>
      <c r="E27" s="30" t="s">
        <v>15</v>
      </c>
      <c r="F27" s="15"/>
      <c r="G27" s="76" t="str">
        <f t="shared" ref="G27:G29" si="1">IF((MAX(C27,E27)=0), "", MAX(C27,E27))</f>
        <v/>
      </c>
      <c r="H27" s="77" t="str">
        <f t="shared" si="0"/>
        <v/>
      </c>
      <c r="I27" s="16"/>
      <c r="J27" s="16"/>
      <c r="K27" s="16"/>
    </row>
    <row r="28" spans="1:11" ht="14.4" thickTop="1" thickBot="1" x14ac:dyDescent="0.3">
      <c r="B28" s="31" t="s">
        <v>34</v>
      </c>
      <c r="C28" s="30" t="s">
        <v>15</v>
      </c>
      <c r="D28" s="14"/>
      <c r="E28" s="30" t="s">
        <v>15</v>
      </c>
      <c r="F28" s="15"/>
      <c r="G28" s="76" t="str">
        <f t="shared" si="1"/>
        <v/>
      </c>
      <c r="H28" s="77" t="str">
        <f t="shared" si="0"/>
        <v/>
      </c>
      <c r="I28" s="16"/>
      <c r="J28" s="16"/>
      <c r="K28" s="16"/>
    </row>
    <row r="29" spans="1:11" ht="14.4" thickTop="1" thickBot="1" x14ac:dyDescent="0.3">
      <c r="B29" s="31" t="s">
        <v>35</v>
      </c>
      <c r="C29" s="30" t="s">
        <v>15</v>
      </c>
      <c r="D29" s="14"/>
      <c r="E29" s="30" t="s">
        <v>15</v>
      </c>
      <c r="F29" s="15"/>
      <c r="G29" s="76" t="str">
        <f t="shared" si="1"/>
        <v/>
      </c>
      <c r="H29" s="77" t="str">
        <f t="shared" si="0"/>
        <v/>
      </c>
      <c r="I29" s="16"/>
      <c r="J29" s="16"/>
      <c r="K29" s="16"/>
    </row>
    <row r="30" spans="1:11" ht="14.4" thickTop="1" thickBot="1" x14ac:dyDescent="0.3">
      <c r="B30" s="16"/>
      <c r="C30" s="17"/>
      <c r="D30" s="17"/>
      <c r="E30" s="136" t="s">
        <v>36</v>
      </c>
      <c r="F30" s="136"/>
      <c r="G30" s="78" t="str">
        <f>IFERROR(AVERAGE(G25:G29), "")</f>
        <v/>
      </c>
      <c r="H30" s="78" t="str">
        <f>IFERROR(AVERAGE(H25:H29), "")</f>
        <v/>
      </c>
      <c r="I30" s="16"/>
      <c r="J30" s="16"/>
      <c r="K30" s="16"/>
    </row>
    <row r="31" spans="1:11" ht="13.8" thickTop="1" x14ac:dyDescent="0.25">
      <c r="B31" s="16"/>
      <c r="C31" s="91" t="s">
        <v>37</v>
      </c>
      <c r="D31" s="22"/>
      <c r="E31" s="92"/>
      <c r="F31" s="23"/>
      <c r="G31" s="64"/>
      <c r="H31" s="4"/>
      <c r="I31" s="17"/>
      <c r="J31" s="17"/>
      <c r="K31" s="17"/>
    </row>
    <row r="32" spans="1:11" x14ac:dyDescent="0.25">
      <c r="B32" s="16"/>
      <c r="C32" s="2"/>
      <c r="D32" s="2"/>
      <c r="E32" s="2"/>
      <c r="F32" s="2"/>
      <c r="G32" s="4"/>
      <c r="H32" s="4"/>
      <c r="I32" s="17"/>
      <c r="J32" s="17"/>
      <c r="K32" s="17"/>
    </row>
    <row r="33" spans="1:11" x14ac:dyDescent="0.25">
      <c r="B33" s="16"/>
      <c r="C33" s="91" t="s">
        <v>142</v>
      </c>
      <c r="D33" s="22"/>
      <c r="E33" s="22"/>
      <c r="F33" s="22" t="s">
        <v>144</v>
      </c>
      <c r="G33" s="69"/>
      <c r="H33" s="5"/>
      <c r="I33" s="16"/>
      <c r="J33" s="16"/>
      <c r="K33" s="16"/>
    </row>
    <row r="34" spans="1:11" ht="13.8" thickBot="1" x14ac:dyDescent="0.3">
      <c r="B34" s="16"/>
      <c r="C34" s="17"/>
      <c r="D34" s="17"/>
      <c r="E34" s="17"/>
      <c r="F34" s="17"/>
      <c r="G34" s="113" t="s">
        <v>113</v>
      </c>
      <c r="H34" s="113"/>
      <c r="I34" s="16"/>
      <c r="J34" s="16"/>
      <c r="K34" s="16"/>
    </row>
    <row r="35" spans="1:11" ht="13.8" thickTop="1" x14ac:dyDescent="0.25">
      <c r="B35" s="16"/>
      <c r="C35" s="24" t="s">
        <v>24</v>
      </c>
      <c r="D35" s="25" t="s">
        <v>24</v>
      </c>
      <c r="E35" s="24" t="s">
        <v>25</v>
      </c>
      <c r="F35" s="26" t="s">
        <v>25</v>
      </c>
      <c r="G35" s="74" t="s">
        <v>26</v>
      </c>
      <c r="H35" s="114" t="s">
        <v>26</v>
      </c>
      <c r="I35" s="16"/>
      <c r="J35" s="16"/>
      <c r="K35" s="16"/>
    </row>
    <row r="36" spans="1:11" ht="13.8" thickBot="1" x14ac:dyDescent="0.3">
      <c r="B36" s="16"/>
      <c r="C36" s="27" t="s">
        <v>27</v>
      </c>
      <c r="D36" s="28" t="s">
        <v>28</v>
      </c>
      <c r="E36" s="27" t="s">
        <v>27</v>
      </c>
      <c r="F36" s="26" t="s">
        <v>28</v>
      </c>
      <c r="G36" s="75" t="s">
        <v>29</v>
      </c>
      <c r="H36" s="114" t="s">
        <v>30</v>
      </c>
      <c r="I36" s="16"/>
      <c r="J36" s="16"/>
      <c r="K36" s="16"/>
    </row>
    <row r="37" spans="1:11" ht="13.8" thickBot="1" x14ac:dyDescent="0.3">
      <c r="B37" s="2" t="s">
        <v>31</v>
      </c>
      <c r="C37" s="29" t="s">
        <v>15</v>
      </c>
      <c r="D37" s="14"/>
      <c r="E37" s="29" t="s">
        <v>15</v>
      </c>
      <c r="F37" s="15"/>
      <c r="G37" s="76" t="str">
        <f>IF((MAX(C37, E37)=0), "", MAX(C37,E37))</f>
        <v/>
      </c>
      <c r="H37" s="77" t="str">
        <f>IF((MAX(D37, F37)=0), "", MAX(D37,F37))</f>
        <v/>
      </c>
      <c r="I37" s="16"/>
      <c r="J37" s="16"/>
      <c r="K37" s="16"/>
    </row>
    <row r="38" spans="1:11" ht="14.4" thickTop="1" thickBot="1" x14ac:dyDescent="0.3">
      <c r="B38" s="2" t="s">
        <v>32</v>
      </c>
      <c r="C38" s="30" t="s">
        <v>15</v>
      </c>
      <c r="D38" s="14"/>
      <c r="E38" s="30" t="s">
        <v>15</v>
      </c>
      <c r="F38" s="15"/>
      <c r="G38" s="76" t="str">
        <f t="shared" ref="G38:H41" si="2">IF((MAX(C38, E38)=0), "", MAX(C38,E38))</f>
        <v/>
      </c>
      <c r="H38" s="77" t="str">
        <f t="shared" si="2"/>
        <v/>
      </c>
      <c r="I38" s="16"/>
      <c r="J38" s="16"/>
      <c r="K38" s="16"/>
    </row>
    <row r="39" spans="1:11" ht="14.4" thickTop="1" thickBot="1" x14ac:dyDescent="0.3">
      <c r="B39" s="2" t="s">
        <v>33</v>
      </c>
      <c r="C39" s="30" t="s">
        <v>15</v>
      </c>
      <c r="D39" s="14"/>
      <c r="E39" s="30" t="s">
        <v>15</v>
      </c>
      <c r="F39" s="15"/>
      <c r="G39" s="76" t="str">
        <f t="shared" si="2"/>
        <v/>
      </c>
      <c r="H39" s="77" t="str">
        <f t="shared" si="2"/>
        <v/>
      </c>
      <c r="I39" s="16"/>
      <c r="J39" s="16"/>
      <c r="K39" s="16"/>
    </row>
    <row r="40" spans="1:11" ht="14.4" thickTop="1" thickBot="1" x14ac:dyDescent="0.3">
      <c r="B40" s="31" t="s">
        <v>34</v>
      </c>
      <c r="C40" s="30" t="s">
        <v>15</v>
      </c>
      <c r="D40" s="14"/>
      <c r="E40" s="30" t="s">
        <v>15</v>
      </c>
      <c r="F40" s="15"/>
      <c r="G40" s="76" t="str">
        <f t="shared" si="2"/>
        <v/>
      </c>
      <c r="H40" s="77" t="str">
        <f t="shared" si="2"/>
        <v/>
      </c>
      <c r="I40" s="16"/>
      <c r="J40" s="16"/>
      <c r="K40" s="16"/>
    </row>
    <row r="41" spans="1:11" ht="14.4" thickTop="1" thickBot="1" x14ac:dyDescent="0.3">
      <c r="B41" s="31" t="s">
        <v>35</v>
      </c>
      <c r="C41" s="30" t="s">
        <v>15</v>
      </c>
      <c r="D41" s="14"/>
      <c r="E41" s="30" t="s">
        <v>15</v>
      </c>
      <c r="F41" s="15"/>
      <c r="G41" s="76" t="str">
        <f t="shared" si="2"/>
        <v/>
      </c>
      <c r="H41" s="77" t="str">
        <f t="shared" si="2"/>
        <v/>
      </c>
      <c r="I41" s="16"/>
      <c r="J41" s="16"/>
      <c r="K41" s="16"/>
    </row>
    <row r="42" spans="1:11" ht="14.4" thickTop="1" thickBot="1" x14ac:dyDescent="0.3">
      <c r="A42" s="16"/>
      <c r="B42" s="32"/>
      <c r="C42" s="17"/>
      <c r="D42" s="17"/>
      <c r="E42" s="136" t="s">
        <v>36</v>
      </c>
      <c r="F42" s="136"/>
      <c r="G42" s="78" t="str">
        <f>IFERROR(AVERAGE(G37:G41),"")</f>
        <v/>
      </c>
      <c r="H42" s="79" t="str">
        <f>IFERROR(AVERAGE(H37:H41),"")</f>
        <v/>
      </c>
      <c r="I42" s="16"/>
      <c r="J42" s="17"/>
    </row>
    <row r="43" spans="1:11" ht="13.8" thickTop="1" x14ac:dyDescent="0.25">
      <c r="A43" s="16"/>
      <c r="B43" s="16"/>
      <c r="C43" s="16"/>
      <c r="D43" s="16"/>
      <c r="E43" s="16"/>
      <c r="F43" s="16"/>
      <c r="G43" s="16"/>
      <c r="H43" s="16"/>
      <c r="I43" s="16"/>
      <c r="J43" s="16"/>
    </row>
    <row r="44" spans="1:11" ht="12.75" customHeight="1" x14ac:dyDescent="0.25">
      <c r="A44" s="137" t="s">
        <v>38</v>
      </c>
      <c r="B44" s="137"/>
      <c r="C44" s="137"/>
      <c r="D44" s="137"/>
      <c r="E44" s="137"/>
      <c r="F44" s="137"/>
      <c r="G44" s="137"/>
      <c r="H44" s="137"/>
    </row>
    <row r="47" spans="1:11" x14ac:dyDescent="0.25">
      <c r="E47" s="33" t="s">
        <v>39</v>
      </c>
      <c r="F47" s="34"/>
      <c r="G47" s="34"/>
    </row>
    <row r="48" spans="1:11" ht="14.4" x14ac:dyDescent="0.25">
      <c r="A48" s="88" t="s">
        <v>125</v>
      </c>
    </row>
    <row r="49" spans="1:8" ht="15" customHeight="1" x14ac:dyDescent="0.25">
      <c r="A49" s="138" t="s">
        <v>145</v>
      </c>
      <c r="B49" s="138"/>
      <c r="C49" s="138"/>
      <c r="D49" s="138"/>
      <c r="E49" s="138"/>
      <c r="F49" s="138"/>
      <c r="G49" s="138"/>
      <c r="H49" s="138"/>
    </row>
    <row r="50" spans="1:8" ht="12.75" customHeight="1" x14ac:dyDescent="0.25">
      <c r="A50" s="138"/>
      <c r="B50" s="138"/>
      <c r="C50" s="138"/>
      <c r="D50" s="138"/>
      <c r="E50" s="138"/>
      <c r="F50" s="138"/>
      <c r="G50" s="138"/>
      <c r="H50" s="138"/>
    </row>
  </sheetData>
  <mergeCells count="9">
    <mergeCell ref="E30:F30"/>
    <mergeCell ref="E42:F42"/>
    <mergeCell ref="A44:H44"/>
    <mergeCell ref="A49:H50"/>
    <mergeCell ref="A2:H2"/>
    <mergeCell ref="A3:H3"/>
    <mergeCell ref="A4:H4"/>
    <mergeCell ref="A5:H5"/>
    <mergeCell ref="A13:H16"/>
  </mergeCells>
  <pageMargins left="0.25" right="0.25" top="0.25" bottom="0.25" header="0.5" footer="0.5"/>
  <pageSetup scale="95" orientation="portrait" r:id="rId1"/>
  <headerFooter alignWithMargins="0">
    <oddFooter>&amp;RTD-2 Revised 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
  <sheetViews>
    <sheetView zoomScaleNormal="100" workbookViewId="0">
      <selection activeCell="G62" sqref="G62"/>
    </sheetView>
  </sheetViews>
  <sheetFormatPr defaultRowHeight="13.2" x14ac:dyDescent="0.25"/>
  <cols>
    <col min="1" max="1" width="24.109375" customWidth="1"/>
    <col min="2" max="12" width="9.6640625" customWidth="1"/>
  </cols>
  <sheetData>
    <row r="1" spans="1:12" x14ac:dyDescent="0.25">
      <c r="A1" s="139" t="s">
        <v>0</v>
      </c>
      <c r="B1" s="139"/>
      <c r="C1" s="139"/>
      <c r="D1" s="139"/>
      <c r="E1" s="139"/>
      <c r="F1" s="139"/>
      <c r="G1" s="139"/>
      <c r="H1" s="139"/>
      <c r="I1" s="139"/>
      <c r="J1" s="139"/>
      <c r="K1" s="139"/>
      <c r="L1" s="139"/>
    </row>
    <row r="2" spans="1:12" x14ac:dyDescent="0.25">
      <c r="A2" s="139" t="s">
        <v>164</v>
      </c>
      <c r="B2" s="139"/>
      <c r="C2" s="139"/>
      <c r="D2" s="139"/>
      <c r="E2" s="139"/>
      <c r="F2" s="139"/>
      <c r="G2" s="139"/>
      <c r="H2" s="139"/>
      <c r="I2" s="139"/>
      <c r="J2" s="139"/>
      <c r="K2" s="139"/>
      <c r="L2" s="139"/>
    </row>
    <row r="3" spans="1:12" x14ac:dyDescent="0.25">
      <c r="A3" s="139" t="s">
        <v>165</v>
      </c>
      <c r="B3" s="139"/>
      <c r="C3" s="139"/>
      <c r="D3" s="139"/>
      <c r="E3" s="139"/>
      <c r="F3" s="139"/>
      <c r="G3" s="139"/>
      <c r="H3" s="139"/>
      <c r="I3" s="139"/>
      <c r="J3" s="139"/>
      <c r="K3" s="139"/>
      <c r="L3" s="139"/>
    </row>
    <row r="4" spans="1:12" ht="12.75" customHeight="1" x14ac:dyDescent="0.25">
      <c r="A4" s="139" t="s">
        <v>167</v>
      </c>
      <c r="B4" s="139"/>
      <c r="C4" s="139"/>
      <c r="D4" s="139"/>
      <c r="E4" s="139"/>
      <c r="F4" s="139"/>
      <c r="G4" s="139"/>
      <c r="H4" s="139"/>
      <c r="I4" s="139"/>
      <c r="J4" s="139"/>
      <c r="K4" s="139"/>
      <c r="L4" s="139"/>
    </row>
    <row r="5" spans="1:12" x14ac:dyDescent="0.25">
      <c r="A5" s="108"/>
      <c r="B5" s="108"/>
      <c r="C5" s="108"/>
      <c r="D5" s="108"/>
      <c r="E5" s="108"/>
      <c r="F5" s="108"/>
      <c r="G5" s="108"/>
      <c r="H5" s="108"/>
      <c r="I5" s="108"/>
      <c r="J5" s="108"/>
      <c r="K5" s="108"/>
      <c r="L5" s="108"/>
    </row>
    <row r="6" spans="1:12" s="6" customFormat="1" x14ac:dyDescent="0.25">
      <c r="A6" s="5" t="s">
        <v>1</v>
      </c>
      <c r="B6" s="5"/>
      <c r="C6" s="5"/>
      <c r="D6" s="5" t="s">
        <v>2</v>
      </c>
      <c r="E6" s="5"/>
      <c r="F6"/>
      <c r="G6"/>
      <c r="H6"/>
      <c r="I6" s="5" t="s">
        <v>3</v>
      </c>
      <c r="J6" s="5"/>
      <c r="K6" s="4"/>
      <c r="L6" s="4"/>
    </row>
    <row r="7" spans="1:12" s="7" customFormat="1" ht="12" x14ac:dyDescent="0.25">
      <c r="A7" s="6" t="s">
        <v>4</v>
      </c>
      <c r="B7" s="6"/>
      <c r="K7" s="6"/>
      <c r="L7" s="6"/>
    </row>
    <row r="8" spans="1:12" s="7" customFormat="1" ht="12.75" customHeight="1" x14ac:dyDescent="0.2">
      <c r="A8" s="141" t="s">
        <v>168</v>
      </c>
      <c r="B8" s="141"/>
      <c r="C8" s="141"/>
      <c r="D8" s="141"/>
      <c r="E8" s="141"/>
      <c r="F8" s="141"/>
      <c r="G8" s="141"/>
      <c r="H8" s="141"/>
      <c r="I8" s="141"/>
      <c r="J8" s="141"/>
      <c r="K8" s="141"/>
      <c r="L8" s="141"/>
    </row>
    <row r="9" spans="1:12" s="7" customFormat="1" ht="12.75" customHeight="1" x14ac:dyDescent="0.2">
      <c r="A9" s="141"/>
      <c r="B9" s="141"/>
      <c r="C9" s="141"/>
      <c r="D9" s="141"/>
      <c r="E9" s="141"/>
      <c r="F9" s="141"/>
      <c r="G9" s="141"/>
      <c r="H9" s="141"/>
      <c r="I9" s="141"/>
      <c r="J9" s="141"/>
      <c r="K9" s="141"/>
      <c r="L9" s="141"/>
    </row>
    <row r="10" spans="1:12" s="7" customFormat="1" ht="12.75" customHeight="1" x14ac:dyDescent="0.2">
      <c r="A10" s="142" t="s">
        <v>5</v>
      </c>
      <c r="B10" s="142"/>
      <c r="C10" s="142"/>
      <c r="D10" s="142"/>
      <c r="E10" s="142"/>
      <c r="F10" s="142"/>
      <c r="G10" s="142"/>
      <c r="H10" s="142"/>
      <c r="I10" s="142"/>
      <c r="J10" s="142"/>
      <c r="K10" s="142"/>
      <c r="L10" s="142"/>
    </row>
    <row r="11" spans="1:12" x14ac:dyDescent="0.25">
      <c r="A11" s="143" t="s">
        <v>169</v>
      </c>
      <c r="B11" s="143"/>
      <c r="C11" s="143"/>
      <c r="D11" s="143"/>
      <c r="E11" s="143"/>
      <c r="F11" s="143"/>
      <c r="G11" s="143"/>
      <c r="H11" s="143"/>
      <c r="I11" s="143"/>
      <c r="J11" s="143"/>
      <c r="K11" s="143"/>
      <c r="L11" s="143"/>
    </row>
    <row r="12" spans="1:12" x14ac:dyDescent="0.25">
      <c r="A12" s="4"/>
      <c r="B12" s="4"/>
      <c r="C12" s="4"/>
      <c r="D12" s="4"/>
      <c r="E12" s="4"/>
      <c r="F12" s="4"/>
      <c r="G12" s="4"/>
      <c r="H12" s="4"/>
      <c r="I12" s="4"/>
      <c r="J12" s="4"/>
      <c r="K12" s="4"/>
    </row>
    <row r="13" spans="1:12" ht="14.25" customHeight="1" thickBot="1" x14ac:dyDescent="0.3">
      <c r="A13" s="3" t="s">
        <v>6</v>
      </c>
      <c r="B13" s="3"/>
      <c r="C13" s="145" t="s">
        <v>7</v>
      </c>
      <c r="D13" s="144"/>
      <c r="E13" s="144" t="s">
        <v>8</v>
      </c>
      <c r="F13" s="144"/>
      <c r="G13" s="144" t="s">
        <v>9</v>
      </c>
      <c r="H13" s="144"/>
      <c r="I13" s="144" t="s">
        <v>10</v>
      </c>
      <c r="J13" s="144"/>
      <c r="K13" s="144" t="s">
        <v>11</v>
      </c>
      <c r="L13" s="144"/>
    </row>
    <row r="14" spans="1:12" ht="27.6" thickTop="1" thickBot="1" x14ac:dyDescent="0.3">
      <c r="A14" t="s">
        <v>12</v>
      </c>
      <c r="B14" s="109" t="s">
        <v>146</v>
      </c>
      <c r="C14" s="8" t="s">
        <v>13</v>
      </c>
      <c r="D14" s="9" t="s">
        <v>14</v>
      </c>
      <c r="E14" s="8" t="s">
        <v>13</v>
      </c>
      <c r="F14" s="10" t="s">
        <v>14</v>
      </c>
      <c r="G14" s="8" t="s">
        <v>13</v>
      </c>
      <c r="H14" s="10" t="s">
        <v>14</v>
      </c>
      <c r="I14" s="8" t="s">
        <v>13</v>
      </c>
      <c r="J14" s="10" t="s">
        <v>14</v>
      </c>
      <c r="K14" s="8" t="s">
        <v>13</v>
      </c>
      <c r="L14" s="10" t="s">
        <v>14</v>
      </c>
    </row>
    <row r="15" spans="1:12" ht="21" customHeight="1" thickTop="1" thickBot="1" x14ac:dyDescent="0.3">
      <c r="A15" s="11" t="s">
        <v>15</v>
      </c>
      <c r="B15" s="12"/>
      <c r="C15" s="13"/>
      <c r="D15" s="14" t="s">
        <v>15</v>
      </c>
      <c r="E15" s="13" t="s">
        <v>15</v>
      </c>
      <c r="F15" s="15" t="s">
        <v>15</v>
      </c>
      <c r="G15" s="13" t="s">
        <v>15</v>
      </c>
      <c r="H15" s="15" t="s">
        <v>15</v>
      </c>
      <c r="I15" s="13" t="s">
        <v>15</v>
      </c>
      <c r="J15" s="11"/>
      <c r="K15" s="13"/>
      <c r="L15" s="11"/>
    </row>
    <row r="16" spans="1:12" ht="21" customHeight="1" thickTop="1" thickBot="1" x14ac:dyDescent="0.3">
      <c r="A16" s="11" t="s">
        <v>15</v>
      </c>
      <c r="B16" s="12"/>
      <c r="C16" s="13"/>
      <c r="D16" s="14" t="s">
        <v>15</v>
      </c>
      <c r="E16" s="13" t="s">
        <v>15</v>
      </c>
      <c r="F16" s="15" t="s">
        <v>15</v>
      </c>
      <c r="G16" s="13" t="s">
        <v>15</v>
      </c>
      <c r="H16" s="15" t="s">
        <v>15</v>
      </c>
      <c r="I16" s="13" t="s">
        <v>15</v>
      </c>
      <c r="J16" s="11"/>
      <c r="K16" s="13"/>
      <c r="L16" s="11"/>
    </row>
    <row r="17" spans="1:12" ht="21" customHeight="1" thickTop="1" thickBot="1" x14ac:dyDescent="0.3">
      <c r="A17" s="11" t="s">
        <v>15</v>
      </c>
      <c r="B17" s="12"/>
      <c r="C17" s="13"/>
      <c r="D17" s="14"/>
      <c r="E17" s="13"/>
      <c r="F17" s="15"/>
      <c r="G17" s="13"/>
      <c r="H17" s="15"/>
      <c r="I17" s="13" t="s">
        <v>15</v>
      </c>
      <c r="J17" s="11"/>
      <c r="K17" s="13"/>
      <c r="L17" s="11"/>
    </row>
    <row r="18" spans="1:12" ht="21" customHeight="1" thickTop="1" thickBot="1" x14ac:dyDescent="0.3">
      <c r="A18" s="11"/>
      <c r="B18" s="12"/>
      <c r="C18" s="13"/>
      <c r="D18" s="14"/>
      <c r="E18" s="13"/>
      <c r="F18" s="15"/>
      <c r="G18" s="13"/>
      <c r="H18" s="15"/>
      <c r="I18" s="13" t="s">
        <v>15</v>
      </c>
      <c r="J18" s="11"/>
      <c r="K18" s="13"/>
      <c r="L18" s="11"/>
    </row>
    <row r="19" spans="1:12" ht="12" customHeight="1" thickTop="1" x14ac:dyDescent="0.25">
      <c r="A19" t="s">
        <v>15</v>
      </c>
      <c r="C19" s="5"/>
      <c r="D19" s="5"/>
      <c r="E19" s="5"/>
      <c r="F19" s="5"/>
      <c r="G19" s="5"/>
      <c r="H19" s="18"/>
    </row>
    <row r="20" spans="1:12" ht="13.8" thickBot="1" x14ac:dyDescent="0.3">
      <c r="A20" s="3" t="s">
        <v>16</v>
      </c>
      <c r="B20" s="3"/>
      <c r="C20" s="144" t="s">
        <v>7</v>
      </c>
      <c r="D20" s="144"/>
      <c r="E20" s="144" t="s">
        <v>8</v>
      </c>
      <c r="F20" s="144"/>
      <c r="G20" s="144" t="s">
        <v>9</v>
      </c>
      <c r="H20" s="144"/>
      <c r="I20" s="144" t="s">
        <v>10</v>
      </c>
      <c r="J20" s="144"/>
      <c r="K20" s="144" t="s">
        <v>11</v>
      </c>
      <c r="L20" s="144"/>
    </row>
    <row r="21" spans="1:12" ht="30" customHeight="1" thickTop="1" thickBot="1" x14ac:dyDescent="0.3">
      <c r="A21" t="s">
        <v>12</v>
      </c>
      <c r="B21" s="110" t="s">
        <v>146</v>
      </c>
      <c r="C21" s="8" t="s">
        <v>13</v>
      </c>
      <c r="D21" s="10" t="s">
        <v>14</v>
      </c>
      <c r="E21" s="8" t="s">
        <v>13</v>
      </c>
      <c r="F21" s="10" t="s">
        <v>14</v>
      </c>
      <c r="G21" s="8" t="s">
        <v>13</v>
      </c>
      <c r="H21" s="10" t="s">
        <v>14</v>
      </c>
      <c r="I21" s="8" t="s">
        <v>13</v>
      </c>
      <c r="J21" s="10" t="s">
        <v>14</v>
      </c>
      <c r="K21" s="8" t="s">
        <v>13</v>
      </c>
      <c r="L21" s="10" t="s">
        <v>14</v>
      </c>
    </row>
    <row r="22" spans="1:12" ht="21" customHeight="1" thickTop="1" thickBot="1" x14ac:dyDescent="0.3">
      <c r="A22" s="11"/>
      <c r="B22" s="11"/>
      <c r="C22" s="13"/>
      <c r="D22" s="15" t="s">
        <v>15</v>
      </c>
      <c r="E22" s="13" t="s">
        <v>15</v>
      </c>
      <c r="F22" s="15" t="s">
        <v>15</v>
      </c>
      <c r="G22" s="13" t="s">
        <v>15</v>
      </c>
      <c r="H22" s="15" t="s">
        <v>15</v>
      </c>
      <c r="I22" s="13" t="s">
        <v>15</v>
      </c>
      <c r="J22" s="11"/>
      <c r="K22" s="13"/>
      <c r="L22" s="11"/>
    </row>
    <row r="23" spans="1:12" ht="21" customHeight="1" thickTop="1" thickBot="1" x14ac:dyDescent="0.3">
      <c r="A23" s="11"/>
      <c r="B23" s="11"/>
      <c r="C23" s="13"/>
      <c r="D23" s="15" t="s">
        <v>15</v>
      </c>
      <c r="E23" s="13" t="s">
        <v>15</v>
      </c>
      <c r="F23" s="15" t="s">
        <v>15</v>
      </c>
      <c r="G23" s="13" t="s">
        <v>15</v>
      </c>
      <c r="H23" s="15" t="s">
        <v>15</v>
      </c>
      <c r="I23" s="13" t="s">
        <v>15</v>
      </c>
      <c r="J23" s="11"/>
      <c r="K23" s="13"/>
      <c r="L23" s="11"/>
    </row>
    <row r="24" spans="1:12" ht="21" customHeight="1" thickTop="1" thickBot="1" x14ac:dyDescent="0.3">
      <c r="A24" s="11"/>
      <c r="B24" s="11"/>
      <c r="C24" s="13"/>
      <c r="D24" s="15"/>
      <c r="E24" s="13"/>
      <c r="F24" s="15"/>
      <c r="G24" s="13"/>
      <c r="H24" s="15"/>
      <c r="I24" s="13" t="s">
        <v>15</v>
      </c>
      <c r="J24" s="11"/>
      <c r="K24" s="13"/>
      <c r="L24" s="11"/>
    </row>
    <row r="25" spans="1:12" ht="21" customHeight="1" thickTop="1" thickBot="1" x14ac:dyDescent="0.3">
      <c r="A25" s="11"/>
      <c r="B25" s="11"/>
      <c r="C25" s="13"/>
      <c r="D25" s="15"/>
      <c r="E25" s="13"/>
      <c r="F25" s="15"/>
      <c r="G25" s="13"/>
      <c r="H25" s="15"/>
      <c r="I25" s="13" t="s">
        <v>15</v>
      </c>
      <c r="J25" s="11"/>
      <c r="K25" s="13"/>
      <c r="L25" s="11"/>
    </row>
    <row r="26" spans="1:12" ht="21" customHeight="1" thickTop="1" x14ac:dyDescent="0.25">
      <c r="A26" s="93" t="s">
        <v>147</v>
      </c>
    </row>
    <row r="27" spans="1:12" ht="12" customHeight="1" x14ac:dyDescent="0.25"/>
    <row r="28" spans="1:12" ht="26.1" customHeight="1" x14ac:dyDescent="0.25">
      <c r="C28" s="5" t="s">
        <v>17</v>
      </c>
      <c r="H28" s="5" t="s">
        <v>18</v>
      </c>
    </row>
    <row r="29" spans="1:12" ht="12.75" customHeight="1" x14ac:dyDescent="0.25">
      <c r="C29" s="5"/>
      <c r="H29" s="5"/>
    </row>
    <row r="30" spans="1:12" ht="14.4" x14ac:dyDescent="0.25">
      <c r="A30" s="88" t="s">
        <v>125</v>
      </c>
      <c r="C30" s="19"/>
    </row>
    <row r="31" spans="1:12" x14ac:dyDescent="0.25">
      <c r="A31" t="s">
        <v>145</v>
      </c>
      <c r="C31" s="19"/>
    </row>
  </sheetData>
  <mergeCells count="17">
    <mergeCell ref="A10:L10"/>
    <mergeCell ref="A11:L11"/>
    <mergeCell ref="C20:D20"/>
    <mergeCell ref="E20:F20"/>
    <mergeCell ref="G20:H20"/>
    <mergeCell ref="I20:J20"/>
    <mergeCell ref="K20:L20"/>
    <mergeCell ref="C13:D13"/>
    <mergeCell ref="E13:F13"/>
    <mergeCell ref="G13:H13"/>
    <mergeCell ref="I13:J13"/>
    <mergeCell ref="K13:L13"/>
    <mergeCell ref="A1:L1"/>
    <mergeCell ref="A2:L2"/>
    <mergeCell ref="A3:L3"/>
    <mergeCell ref="A4:L4"/>
    <mergeCell ref="A8:L9"/>
  </mergeCells>
  <pageMargins left="0.25" right="0.25" top="0.25" bottom="0.25" header="0.5" footer="0.5"/>
  <pageSetup orientation="landscape" r:id="rId1"/>
  <headerFooter alignWithMargins="0">
    <oddFooter>&amp;RTD-2 Revised 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Normal="100" workbookViewId="0">
      <selection activeCell="G62" sqref="G62"/>
    </sheetView>
  </sheetViews>
  <sheetFormatPr defaultRowHeight="13.2" x14ac:dyDescent="0.25"/>
  <cols>
    <col min="1" max="1" width="24.109375" customWidth="1"/>
    <col min="2" max="12" width="9.6640625" customWidth="1"/>
  </cols>
  <sheetData>
    <row r="1" spans="1:12" x14ac:dyDescent="0.25">
      <c r="A1" s="139" t="s">
        <v>0</v>
      </c>
      <c r="B1" s="139"/>
      <c r="C1" s="139"/>
      <c r="D1" s="139"/>
      <c r="E1" s="139"/>
      <c r="F1" s="139"/>
      <c r="G1" s="139"/>
      <c r="H1" s="139"/>
      <c r="I1" s="139"/>
      <c r="J1" s="139"/>
      <c r="K1" s="139"/>
      <c r="L1" s="139"/>
    </row>
    <row r="2" spans="1:12" x14ac:dyDescent="0.25">
      <c r="A2" s="139" t="s">
        <v>164</v>
      </c>
      <c r="B2" s="139"/>
      <c r="C2" s="139"/>
      <c r="D2" s="139"/>
      <c r="E2" s="139"/>
      <c r="F2" s="139"/>
      <c r="G2" s="139"/>
      <c r="H2" s="139"/>
      <c r="I2" s="139"/>
      <c r="J2" s="139"/>
      <c r="K2" s="139"/>
      <c r="L2" s="139"/>
    </row>
    <row r="3" spans="1:12" x14ac:dyDescent="0.25">
      <c r="A3" s="139" t="s">
        <v>165</v>
      </c>
      <c r="B3" s="139"/>
      <c r="C3" s="139"/>
      <c r="D3" s="139"/>
      <c r="E3" s="139"/>
      <c r="F3" s="139"/>
      <c r="G3" s="139"/>
      <c r="H3" s="139"/>
      <c r="I3" s="139"/>
      <c r="J3" s="139"/>
      <c r="K3" s="139"/>
      <c r="L3" s="139"/>
    </row>
    <row r="4" spans="1:12" ht="12.75" customHeight="1" x14ac:dyDescent="0.25">
      <c r="A4" s="139" t="s">
        <v>174</v>
      </c>
      <c r="B4" s="139"/>
      <c r="C4" s="139"/>
      <c r="D4" s="139"/>
      <c r="E4" s="139"/>
      <c r="F4" s="139"/>
      <c r="G4" s="139"/>
      <c r="H4" s="139"/>
      <c r="I4" s="139"/>
      <c r="J4" s="139"/>
      <c r="K4" s="139"/>
      <c r="L4" s="139"/>
    </row>
    <row r="5" spans="1:12" x14ac:dyDescent="0.25">
      <c r="A5" s="108"/>
      <c r="B5" s="108"/>
      <c r="C5" s="108"/>
      <c r="D5" s="108"/>
      <c r="E5" s="108"/>
      <c r="F5" s="108"/>
      <c r="G5" s="108"/>
      <c r="H5" s="108"/>
      <c r="I5" s="108"/>
      <c r="J5" s="108"/>
      <c r="K5" s="108"/>
      <c r="L5" s="108"/>
    </row>
    <row r="6" spans="1:12" s="6" customFormat="1" x14ac:dyDescent="0.25">
      <c r="A6" s="5" t="s">
        <v>1</v>
      </c>
      <c r="B6" s="5"/>
      <c r="C6" s="5"/>
      <c r="D6" s="5" t="s">
        <v>2</v>
      </c>
      <c r="E6" s="5"/>
      <c r="F6"/>
      <c r="G6"/>
      <c r="H6"/>
      <c r="I6" s="5" t="s">
        <v>3</v>
      </c>
      <c r="J6" s="5"/>
      <c r="K6" s="4"/>
      <c r="L6" s="4"/>
    </row>
    <row r="7" spans="1:12" s="7" customFormat="1" ht="12" x14ac:dyDescent="0.25">
      <c r="A7" s="6" t="s">
        <v>4</v>
      </c>
      <c r="B7" s="6"/>
      <c r="K7" s="6"/>
      <c r="L7" s="6"/>
    </row>
    <row r="8" spans="1:12" s="7" customFormat="1" ht="12.75" customHeight="1" x14ac:dyDescent="0.2">
      <c r="A8" s="141" t="s">
        <v>168</v>
      </c>
      <c r="B8" s="141"/>
      <c r="C8" s="141"/>
      <c r="D8" s="141"/>
      <c r="E8" s="141"/>
      <c r="F8" s="141"/>
      <c r="G8" s="141"/>
      <c r="H8" s="141"/>
      <c r="I8" s="141"/>
      <c r="J8" s="141"/>
      <c r="K8" s="141"/>
      <c r="L8" s="141"/>
    </row>
    <row r="9" spans="1:12" s="7" customFormat="1" ht="12.75" customHeight="1" x14ac:dyDescent="0.2">
      <c r="A9" s="141"/>
      <c r="B9" s="141"/>
      <c r="C9" s="141"/>
      <c r="D9" s="141"/>
      <c r="E9" s="141"/>
      <c r="F9" s="141"/>
      <c r="G9" s="141"/>
      <c r="H9" s="141"/>
      <c r="I9" s="141"/>
      <c r="J9" s="141"/>
      <c r="K9" s="141"/>
      <c r="L9" s="141"/>
    </row>
    <row r="10" spans="1:12" s="7" customFormat="1" ht="12.75" customHeight="1" x14ac:dyDescent="0.2">
      <c r="A10" s="142" t="s">
        <v>5</v>
      </c>
      <c r="B10" s="142"/>
      <c r="C10" s="142"/>
      <c r="D10" s="142"/>
      <c r="E10" s="142"/>
      <c r="F10" s="142"/>
      <c r="G10" s="142"/>
      <c r="H10" s="142"/>
      <c r="I10" s="142"/>
      <c r="J10" s="142"/>
      <c r="K10" s="142"/>
      <c r="L10" s="142"/>
    </row>
    <row r="11" spans="1:12" x14ac:dyDescent="0.25">
      <c r="A11" s="143" t="s">
        <v>169</v>
      </c>
      <c r="B11" s="143"/>
      <c r="C11" s="143"/>
      <c r="D11" s="143"/>
      <c r="E11" s="143"/>
      <c r="F11" s="143"/>
      <c r="G11" s="143"/>
      <c r="H11" s="143"/>
      <c r="I11" s="143"/>
      <c r="J11" s="143"/>
      <c r="K11" s="143"/>
      <c r="L11" s="143"/>
    </row>
    <row r="12" spans="1:12" x14ac:dyDescent="0.25">
      <c r="A12" s="4"/>
      <c r="B12" s="4"/>
      <c r="C12" s="4"/>
      <c r="D12" s="4"/>
      <c r="E12" s="4"/>
      <c r="F12" s="4"/>
      <c r="G12" s="4"/>
      <c r="H12" s="4"/>
      <c r="I12" s="4"/>
      <c r="J12" s="4"/>
      <c r="K12" s="4"/>
    </row>
    <row r="13" spans="1:12" ht="30" customHeight="1" thickBot="1" x14ac:dyDescent="0.3">
      <c r="A13" s="3" t="s">
        <v>6</v>
      </c>
      <c r="B13" s="3"/>
      <c r="C13" s="145" t="s">
        <v>7</v>
      </c>
      <c r="D13" s="144"/>
      <c r="E13" s="144" t="s">
        <v>8</v>
      </c>
      <c r="F13" s="144"/>
      <c r="G13" s="144" t="s">
        <v>9</v>
      </c>
      <c r="H13" s="144"/>
      <c r="I13" s="144" t="s">
        <v>10</v>
      </c>
      <c r="J13" s="144"/>
      <c r="K13" s="144" t="s">
        <v>11</v>
      </c>
      <c r="L13" s="144"/>
    </row>
    <row r="14" spans="1:12" ht="27.6" thickTop="1" thickBot="1" x14ac:dyDescent="0.3">
      <c r="A14" t="s">
        <v>12</v>
      </c>
      <c r="B14" s="109" t="s">
        <v>146</v>
      </c>
      <c r="C14" s="8" t="s">
        <v>13</v>
      </c>
      <c r="D14" s="9" t="s">
        <v>14</v>
      </c>
      <c r="E14" s="8" t="s">
        <v>13</v>
      </c>
      <c r="F14" s="10" t="s">
        <v>14</v>
      </c>
      <c r="G14" s="8" t="s">
        <v>13</v>
      </c>
      <c r="H14" s="10" t="s">
        <v>14</v>
      </c>
      <c r="I14" s="8" t="s">
        <v>13</v>
      </c>
      <c r="J14" s="10" t="s">
        <v>14</v>
      </c>
      <c r="K14" s="8" t="s">
        <v>13</v>
      </c>
      <c r="L14" s="10" t="s">
        <v>14</v>
      </c>
    </row>
    <row r="15" spans="1:12" ht="21" customHeight="1" thickTop="1" thickBot="1" x14ac:dyDescent="0.3">
      <c r="A15" s="11" t="s">
        <v>15</v>
      </c>
      <c r="B15" s="12"/>
      <c r="C15" s="13"/>
      <c r="D15" s="14" t="s">
        <v>15</v>
      </c>
      <c r="E15" s="13" t="s">
        <v>15</v>
      </c>
      <c r="F15" s="15" t="s">
        <v>15</v>
      </c>
      <c r="G15" s="13" t="s">
        <v>15</v>
      </c>
      <c r="H15" s="15" t="s">
        <v>15</v>
      </c>
      <c r="I15" s="13" t="s">
        <v>15</v>
      </c>
      <c r="J15" s="11"/>
      <c r="K15" s="13"/>
      <c r="L15" s="11"/>
    </row>
    <row r="16" spans="1:12" ht="21" customHeight="1" thickTop="1" thickBot="1" x14ac:dyDescent="0.3">
      <c r="A16" s="11" t="s">
        <v>15</v>
      </c>
      <c r="B16" s="12"/>
      <c r="C16" s="13"/>
      <c r="D16" s="14" t="s">
        <v>15</v>
      </c>
      <c r="E16" s="13" t="s">
        <v>15</v>
      </c>
      <c r="F16" s="15" t="s">
        <v>15</v>
      </c>
      <c r="G16" s="13" t="s">
        <v>15</v>
      </c>
      <c r="H16" s="15" t="s">
        <v>15</v>
      </c>
      <c r="I16" s="13" t="s">
        <v>15</v>
      </c>
      <c r="J16" s="11"/>
      <c r="K16" s="13"/>
      <c r="L16" s="11"/>
    </row>
    <row r="17" spans="1:12" ht="21" customHeight="1" thickTop="1" thickBot="1" x14ac:dyDescent="0.3">
      <c r="A17" s="11" t="s">
        <v>15</v>
      </c>
      <c r="B17" s="12"/>
      <c r="C17" s="13"/>
      <c r="D17" s="14"/>
      <c r="E17" s="13"/>
      <c r="F17" s="15"/>
      <c r="G17" s="13"/>
      <c r="H17" s="15"/>
      <c r="I17" s="13" t="s">
        <v>15</v>
      </c>
      <c r="J17" s="11"/>
      <c r="K17" s="13"/>
      <c r="L17" s="11"/>
    </row>
    <row r="18" spans="1:12" ht="21" customHeight="1" thickTop="1" thickBot="1" x14ac:dyDescent="0.3">
      <c r="A18" s="11"/>
      <c r="B18" s="12"/>
      <c r="C18" s="13"/>
      <c r="D18" s="14"/>
      <c r="E18" s="13"/>
      <c r="F18" s="15"/>
      <c r="G18" s="13"/>
      <c r="H18" s="15"/>
      <c r="I18" s="13" t="s">
        <v>15</v>
      </c>
      <c r="J18" s="11"/>
      <c r="K18" s="13"/>
      <c r="L18" s="11"/>
    </row>
    <row r="19" spans="1:12" ht="12" customHeight="1" thickTop="1" x14ac:dyDescent="0.25">
      <c r="A19" t="s">
        <v>15</v>
      </c>
      <c r="C19" s="5"/>
      <c r="D19" s="5"/>
      <c r="E19" s="5"/>
      <c r="F19" s="5"/>
      <c r="G19" s="5"/>
      <c r="H19" s="18"/>
    </row>
    <row r="20" spans="1:12" ht="12" customHeight="1" thickBot="1" x14ac:dyDescent="0.3">
      <c r="A20" s="3" t="s">
        <v>16</v>
      </c>
      <c r="B20" s="3"/>
      <c r="C20" s="144" t="s">
        <v>7</v>
      </c>
      <c r="D20" s="144"/>
      <c r="E20" s="144" t="s">
        <v>8</v>
      </c>
      <c r="F20" s="144"/>
      <c r="G20" s="144" t="s">
        <v>9</v>
      </c>
      <c r="H20" s="144"/>
      <c r="I20" s="144" t="s">
        <v>10</v>
      </c>
      <c r="J20" s="144"/>
      <c r="K20" s="144" t="s">
        <v>11</v>
      </c>
      <c r="L20" s="144"/>
    </row>
    <row r="21" spans="1:12" ht="30" customHeight="1" thickTop="1" thickBot="1" x14ac:dyDescent="0.3">
      <c r="A21" t="s">
        <v>12</v>
      </c>
      <c r="B21" s="110" t="s">
        <v>146</v>
      </c>
      <c r="C21" s="8" t="s">
        <v>13</v>
      </c>
      <c r="D21" s="10" t="s">
        <v>14</v>
      </c>
      <c r="E21" s="8" t="s">
        <v>13</v>
      </c>
      <c r="F21" s="10" t="s">
        <v>14</v>
      </c>
      <c r="G21" s="8" t="s">
        <v>13</v>
      </c>
      <c r="H21" s="10" t="s">
        <v>14</v>
      </c>
      <c r="I21" s="8" t="s">
        <v>13</v>
      </c>
      <c r="J21" s="10" t="s">
        <v>14</v>
      </c>
      <c r="K21" s="8" t="s">
        <v>13</v>
      </c>
      <c r="L21" s="10" t="s">
        <v>14</v>
      </c>
    </row>
    <row r="22" spans="1:12" ht="21" customHeight="1" thickTop="1" thickBot="1" x14ac:dyDescent="0.3">
      <c r="A22" s="11"/>
      <c r="B22" s="11"/>
      <c r="C22" s="13"/>
      <c r="D22" s="15" t="s">
        <v>15</v>
      </c>
      <c r="E22" s="13" t="s">
        <v>15</v>
      </c>
      <c r="F22" s="15" t="s">
        <v>15</v>
      </c>
      <c r="G22" s="13" t="s">
        <v>15</v>
      </c>
      <c r="H22" s="15" t="s">
        <v>15</v>
      </c>
      <c r="I22" s="13" t="s">
        <v>15</v>
      </c>
      <c r="J22" s="11"/>
      <c r="K22" s="13"/>
      <c r="L22" s="11"/>
    </row>
    <row r="23" spans="1:12" ht="21" customHeight="1" thickTop="1" thickBot="1" x14ac:dyDescent="0.3">
      <c r="A23" s="11"/>
      <c r="B23" s="11"/>
      <c r="C23" s="13"/>
      <c r="D23" s="15" t="s">
        <v>15</v>
      </c>
      <c r="E23" s="13" t="s">
        <v>15</v>
      </c>
      <c r="F23" s="15" t="s">
        <v>15</v>
      </c>
      <c r="G23" s="13" t="s">
        <v>15</v>
      </c>
      <c r="H23" s="15" t="s">
        <v>15</v>
      </c>
      <c r="I23" s="13" t="s">
        <v>15</v>
      </c>
      <c r="J23" s="11"/>
      <c r="K23" s="13"/>
      <c r="L23" s="11"/>
    </row>
    <row r="24" spans="1:12" ht="21" customHeight="1" thickTop="1" thickBot="1" x14ac:dyDescent="0.3">
      <c r="A24" s="11"/>
      <c r="B24" s="11"/>
      <c r="C24" s="13"/>
      <c r="D24" s="15"/>
      <c r="E24" s="13"/>
      <c r="F24" s="15"/>
      <c r="G24" s="13"/>
      <c r="H24" s="15"/>
      <c r="I24" s="13" t="s">
        <v>15</v>
      </c>
      <c r="J24" s="11"/>
      <c r="K24" s="13"/>
      <c r="L24" s="11"/>
    </row>
    <row r="25" spans="1:12" ht="21" customHeight="1" thickTop="1" thickBot="1" x14ac:dyDescent="0.3">
      <c r="A25" s="11"/>
      <c r="B25" s="11"/>
      <c r="C25" s="13"/>
      <c r="D25" s="15"/>
      <c r="E25" s="13"/>
      <c r="F25" s="15"/>
      <c r="G25" s="13"/>
      <c r="H25" s="15"/>
      <c r="I25" s="13" t="s">
        <v>15</v>
      </c>
      <c r="J25" s="11"/>
      <c r="K25" s="13"/>
      <c r="L25" s="11"/>
    </row>
    <row r="26" spans="1:12" ht="21" customHeight="1" thickTop="1" x14ac:dyDescent="0.25">
      <c r="A26" s="93" t="s">
        <v>147</v>
      </c>
    </row>
    <row r="27" spans="1:12" ht="12" customHeight="1" x14ac:dyDescent="0.25"/>
    <row r="28" spans="1:12" ht="26.1" customHeight="1" x14ac:dyDescent="0.25">
      <c r="C28" s="5" t="s">
        <v>17</v>
      </c>
      <c r="H28" s="5" t="s">
        <v>18</v>
      </c>
    </row>
    <row r="29" spans="1:12" ht="14.4" x14ac:dyDescent="0.25">
      <c r="A29" s="88" t="s">
        <v>125</v>
      </c>
      <c r="C29" s="19"/>
    </row>
    <row r="30" spans="1:12" x14ac:dyDescent="0.25">
      <c r="A30" t="s">
        <v>145</v>
      </c>
      <c r="C30" s="19"/>
    </row>
  </sheetData>
  <mergeCells count="17">
    <mergeCell ref="A10:L10"/>
    <mergeCell ref="A11:L11"/>
    <mergeCell ref="C20:D20"/>
    <mergeCell ref="E20:F20"/>
    <mergeCell ref="G20:H20"/>
    <mergeCell ref="I20:J20"/>
    <mergeCell ref="K20:L20"/>
    <mergeCell ref="C13:D13"/>
    <mergeCell ref="E13:F13"/>
    <mergeCell ref="G13:H13"/>
    <mergeCell ref="I13:J13"/>
    <mergeCell ref="K13:L13"/>
    <mergeCell ref="A1:L1"/>
    <mergeCell ref="A2:L2"/>
    <mergeCell ref="A3:L3"/>
    <mergeCell ref="A4:L4"/>
    <mergeCell ref="A8:L9"/>
  </mergeCells>
  <pageMargins left="0.25" right="0.25" top="0.25" bottom="0.25" header="0.5" footer="0.5"/>
  <pageSetup orientation="landscape" r:id="rId1"/>
  <headerFooter alignWithMargins="0">
    <oddFooter>&amp;RTD-2 Revised 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6"/>
  <sheetViews>
    <sheetView topLeftCell="A28" zoomScale="75" zoomScaleNormal="100" workbookViewId="0">
      <selection activeCell="T37" sqref="T37"/>
    </sheetView>
  </sheetViews>
  <sheetFormatPr defaultRowHeight="13.2" x14ac:dyDescent="0.25"/>
  <cols>
    <col min="1" max="1" width="6.5546875" customWidth="1"/>
    <col min="2" max="2" width="10.88671875" customWidth="1"/>
    <col min="3" max="12" width="9.6640625" customWidth="1"/>
    <col min="13" max="13" width="2.88671875" customWidth="1"/>
    <col min="14" max="14" width="11.5546875" customWidth="1"/>
    <col min="15" max="17" width="9.6640625" customWidth="1"/>
  </cols>
  <sheetData>
    <row r="1" spans="1:17" ht="15.9" customHeight="1" x14ac:dyDescent="0.25">
      <c r="A1" s="146" t="s">
        <v>0</v>
      </c>
      <c r="B1" s="146"/>
      <c r="C1" s="146"/>
      <c r="D1" s="146"/>
      <c r="E1" s="146"/>
      <c r="F1" s="146"/>
      <c r="G1" s="146"/>
      <c r="H1" s="146"/>
      <c r="I1" s="146"/>
      <c r="J1" s="146"/>
      <c r="K1" s="146"/>
      <c r="L1" s="146"/>
      <c r="M1" s="146"/>
      <c r="N1" s="146"/>
      <c r="O1" s="146"/>
      <c r="P1" s="146"/>
      <c r="Q1" s="146"/>
    </row>
    <row r="2" spans="1:17" ht="15.9" customHeight="1" x14ac:dyDescent="0.3">
      <c r="A2" s="147" t="s">
        <v>164</v>
      </c>
      <c r="B2" s="147"/>
      <c r="C2" s="147"/>
      <c r="D2" s="147"/>
      <c r="E2" s="147"/>
      <c r="F2" s="147"/>
      <c r="G2" s="147"/>
      <c r="H2" s="147"/>
      <c r="I2" s="147"/>
      <c r="J2" s="147"/>
      <c r="K2" s="147"/>
      <c r="L2" s="147"/>
      <c r="M2" s="147"/>
      <c r="N2" s="147"/>
      <c r="O2" s="147"/>
      <c r="P2" s="147"/>
      <c r="Q2" s="147"/>
    </row>
    <row r="3" spans="1:17" ht="15.9" customHeight="1" x14ac:dyDescent="0.3">
      <c r="A3" s="147" t="s">
        <v>165</v>
      </c>
      <c r="B3" s="147"/>
      <c r="C3" s="147"/>
      <c r="D3" s="147"/>
      <c r="E3" s="147"/>
      <c r="F3" s="147"/>
      <c r="G3" s="147"/>
      <c r="H3" s="147"/>
      <c r="I3" s="147"/>
      <c r="J3" s="147"/>
      <c r="K3" s="147"/>
      <c r="L3" s="147"/>
      <c r="M3" s="147"/>
      <c r="N3" s="147"/>
      <c r="O3" s="147"/>
      <c r="P3" s="147"/>
      <c r="Q3" s="147"/>
    </row>
    <row r="4" spans="1:17" ht="15.6" x14ac:dyDescent="0.3">
      <c r="A4" s="147" t="s">
        <v>148</v>
      </c>
      <c r="B4" s="147"/>
      <c r="C4" s="147"/>
      <c r="D4" s="147"/>
      <c r="E4" s="147"/>
      <c r="F4" s="147"/>
      <c r="G4" s="147"/>
      <c r="H4" s="147"/>
      <c r="I4" s="147"/>
      <c r="J4" s="147"/>
      <c r="K4" s="147"/>
      <c r="L4" s="147"/>
      <c r="M4" s="147"/>
      <c r="N4" s="147"/>
      <c r="O4" s="147"/>
      <c r="P4" s="147"/>
      <c r="Q4" s="147"/>
    </row>
    <row r="5" spans="1:17" ht="15.6" x14ac:dyDescent="0.3">
      <c r="A5" s="147"/>
      <c r="B5" s="147"/>
      <c r="C5" s="147"/>
      <c r="D5" s="147"/>
      <c r="E5" s="147"/>
      <c r="F5" s="147"/>
      <c r="G5" s="147"/>
      <c r="H5" s="147"/>
      <c r="I5" s="147"/>
      <c r="J5" s="147"/>
      <c r="K5" s="147"/>
      <c r="L5" s="147"/>
      <c r="M5" s="147"/>
      <c r="N5" s="147"/>
      <c r="O5" s="147"/>
      <c r="P5" s="147"/>
      <c r="Q5" s="147"/>
    </row>
    <row r="6" spans="1:17" ht="15.6" x14ac:dyDescent="0.3">
      <c r="B6" s="35" t="s">
        <v>91</v>
      </c>
      <c r="C6" s="53"/>
      <c r="D6" s="53"/>
      <c r="E6" s="53"/>
      <c r="F6" s="53"/>
      <c r="G6" s="53"/>
      <c r="H6" s="53"/>
      <c r="I6" s="53"/>
      <c r="J6" s="62"/>
      <c r="K6" s="62" t="s">
        <v>170</v>
      </c>
      <c r="L6" s="62"/>
      <c r="M6" s="62"/>
      <c r="N6" s="62"/>
      <c r="O6" s="62"/>
      <c r="P6" s="53"/>
      <c r="Q6" s="4"/>
    </row>
    <row r="7" spans="1:17" ht="15" x14ac:dyDescent="0.25">
      <c r="B7" s="53"/>
      <c r="C7" s="53"/>
      <c r="D7" s="53"/>
      <c r="E7" s="53"/>
      <c r="F7" s="53"/>
      <c r="G7" s="53"/>
      <c r="H7" s="53"/>
      <c r="I7" s="53"/>
      <c r="J7" s="53"/>
      <c r="K7" s="53"/>
      <c r="L7" s="53"/>
      <c r="M7" s="53"/>
      <c r="N7" s="53"/>
      <c r="O7" s="53"/>
      <c r="P7" s="53"/>
      <c r="Q7" s="4"/>
    </row>
    <row r="8" spans="1:17" ht="15" x14ac:dyDescent="0.25">
      <c r="B8" s="53"/>
      <c r="C8" s="53"/>
      <c r="D8" s="53"/>
      <c r="E8" s="53"/>
      <c r="F8" s="53"/>
      <c r="G8" s="53"/>
      <c r="H8" s="53"/>
      <c r="I8" s="53"/>
      <c r="J8" s="53"/>
      <c r="K8" s="62" t="s">
        <v>171</v>
      </c>
      <c r="L8" s="62"/>
      <c r="M8" s="62"/>
      <c r="N8" s="62"/>
      <c r="O8" s="62"/>
      <c r="P8" s="62"/>
      <c r="Q8" s="4"/>
    </row>
    <row r="9" spans="1:17" x14ac:dyDescent="0.25">
      <c r="B9" s="3" t="s">
        <v>92</v>
      </c>
      <c r="C9" s="4"/>
      <c r="D9" s="4"/>
      <c r="E9" s="4"/>
      <c r="F9" s="4"/>
      <c r="G9" s="4"/>
      <c r="H9" s="4"/>
      <c r="I9" s="4"/>
      <c r="J9" s="4"/>
      <c r="K9" s="4"/>
      <c r="L9" s="4"/>
      <c r="M9" s="4"/>
      <c r="N9" s="4"/>
      <c r="O9" s="4"/>
      <c r="P9" s="4"/>
      <c r="Q9" s="4"/>
    </row>
    <row r="10" spans="1:17" ht="15" x14ac:dyDescent="0.25">
      <c r="B10" s="53" t="s">
        <v>93</v>
      </c>
      <c r="C10" s="53"/>
      <c r="D10" s="53"/>
      <c r="E10" s="53"/>
      <c r="F10" s="53"/>
      <c r="G10" s="53"/>
      <c r="H10" s="53"/>
      <c r="I10" s="53"/>
      <c r="J10" s="53"/>
      <c r="K10" s="53"/>
      <c r="L10" s="53"/>
      <c r="M10" s="4"/>
      <c r="N10" s="4"/>
      <c r="O10" s="4"/>
      <c r="P10" s="4"/>
      <c r="Q10" s="4"/>
    </row>
    <row r="11" spans="1:17" ht="15.6" x14ac:dyDescent="0.3">
      <c r="B11" s="35" t="s">
        <v>94</v>
      </c>
      <c r="C11" s="53"/>
      <c r="D11" s="53"/>
      <c r="E11" s="53"/>
      <c r="F11" s="53"/>
      <c r="G11" s="53"/>
      <c r="H11" s="53"/>
      <c r="I11" s="35"/>
      <c r="J11" s="53"/>
      <c r="K11" s="53"/>
      <c r="L11" s="53"/>
      <c r="M11" s="4"/>
      <c r="N11" s="4"/>
      <c r="O11" s="4"/>
      <c r="P11" s="4"/>
      <c r="Q11" s="4"/>
    </row>
    <row r="12" spans="1:17" s="53" customFormat="1" ht="15" x14ac:dyDescent="0.25">
      <c r="B12" s="53" t="s">
        <v>95</v>
      </c>
    </row>
    <row r="13" spans="1:17" ht="15.6" x14ac:dyDescent="0.3">
      <c r="B13" s="35" t="s">
        <v>15</v>
      </c>
      <c r="C13" s="4"/>
      <c r="D13" s="4"/>
      <c r="E13" s="4"/>
      <c r="F13" s="4"/>
      <c r="G13" s="4"/>
      <c r="H13" s="4"/>
      <c r="I13" s="4"/>
      <c r="J13" s="4"/>
      <c r="K13" s="4"/>
      <c r="L13" s="4"/>
      <c r="M13" s="4"/>
      <c r="N13" s="4"/>
      <c r="O13" s="4"/>
      <c r="P13" s="5"/>
      <c r="Q13" s="63" t="s">
        <v>15</v>
      </c>
    </row>
    <row r="14" spans="1:17" x14ac:dyDescent="0.25">
      <c r="B14" s="3" t="s">
        <v>6</v>
      </c>
      <c r="C14" s="150" t="s">
        <v>7</v>
      </c>
      <c r="D14" s="150"/>
      <c r="E14" s="150" t="s">
        <v>8</v>
      </c>
      <c r="F14" s="150"/>
      <c r="G14" s="150" t="s">
        <v>9</v>
      </c>
      <c r="H14" s="150"/>
      <c r="I14" s="150" t="s">
        <v>10</v>
      </c>
      <c r="J14" s="150"/>
      <c r="K14" s="150" t="s">
        <v>11</v>
      </c>
      <c r="L14" s="150"/>
      <c r="M14" s="4"/>
      <c r="N14" s="4"/>
      <c r="O14" s="4"/>
      <c r="P14" s="5"/>
      <c r="Q14" s="63"/>
    </row>
    <row r="15" spans="1:17" ht="35.1" customHeight="1" x14ac:dyDescent="0.25">
      <c r="B15" s="4" t="s">
        <v>96</v>
      </c>
      <c r="C15" s="10" t="s">
        <v>97</v>
      </c>
      <c r="D15" s="10" t="s">
        <v>98</v>
      </c>
      <c r="E15" s="10" t="s">
        <v>97</v>
      </c>
      <c r="F15" s="10" t="s">
        <v>98</v>
      </c>
      <c r="G15" s="10" t="s">
        <v>97</v>
      </c>
      <c r="H15" s="10" t="s">
        <v>98</v>
      </c>
      <c r="I15" s="10" t="s">
        <v>97</v>
      </c>
      <c r="J15" s="10" t="s">
        <v>98</v>
      </c>
      <c r="K15" s="10" t="s">
        <v>97</v>
      </c>
      <c r="L15" s="10" t="s">
        <v>98</v>
      </c>
      <c r="N15" s="4"/>
      <c r="O15" s="65" t="s">
        <v>99</v>
      </c>
      <c r="P15" s="65" t="s">
        <v>100</v>
      </c>
      <c r="Q15" s="66" t="s">
        <v>101</v>
      </c>
    </row>
    <row r="16" spans="1:17" ht="24.9" customHeight="1" x14ac:dyDescent="0.25">
      <c r="B16" s="96" t="s">
        <v>15</v>
      </c>
      <c r="C16" s="96"/>
      <c r="D16" s="96" t="s">
        <v>15</v>
      </c>
      <c r="E16" s="96" t="s">
        <v>15</v>
      </c>
      <c r="F16" s="96" t="s">
        <v>15</v>
      </c>
      <c r="G16" s="96" t="s">
        <v>15</v>
      </c>
      <c r="H16" s="96" t="s">
        <v>15</v>
      </c>
      <c r="I16" s="97" t="s">
        <v>15</v>
      </c>
      <c r="J16" s="96"/>
      <c r="K16" s="96"/>
      <c r="L16" s="96"/>
      <c r="N16" s="67" t="s">
        <v>102</v>
      </c>
      <c r="O16" s="96">
        <f>C28</f>
        <v>0</v>
      </c>
      <c r="P16" s="96">
        <f>C45</f>
        <v>0</v>
      </c>
      <c r="Q16" s="100">
        <f>MAX(O16,P16)</f>
        <v>0</v>
      </c>
    </row>
    <row r="17" spans="2:17" ht="24.9" customHeight="1" x14ac:dyDescent="0.25">
      <c r="B17" s="96" t="s">
        <v>15</v>
      </c>
      <c r="C17" s="96"/>
      <c r="D17" s="96" t="s">
        <v>15</v>
      </c>
      <c r="E17" s="96" t="s">
        <v>15</v>
      </c>
      <c r="F17" s="96" t="s">
        <v>15</v>
      </c>
      <c r="G17" s="96" t="s">
        <v>15</v>
      </c>
      <c r="H17" s="96" t="s">
        <v>15</v>
      </c>
      <c r="I17" s="97" t="s">
        <v>15</v>
      </c>
      <c r="J17" s="96"/>
      <c r="K17" s="96"/>
      <c r="L17" s="96"/>
      <c r="N17" s="4" t="s">
        <v>103</v>
      </c>
      <c r="O17" s="96">
        <f>E28</f>
        <v>0</v>
      </c>
      <c r="P17" s="96">
        <f>E45</f>
        <v>0</v>
      </c>
      <c r="Q17" s="100">
        <f t="shared" ref="Q17:Q20" si="0">MAX(O17,P17)</f>
        <v>0</v>
      </c>
    </row>
    <row r="18" spans="2:17" ht="24.9" customHeight="1" x14ac:dyDescent="0.25">
      <c r="B18" s="96" t="s">
        <v>15</v>
      </c>
      <c r="C18" s="96"/>
      <c r="D18" s="96"/>
      <c r="E18" s="96"/>
      <c r="F18" s="96"/>
      <c r="G18" s="96"/>
      <c r="H18" s="96"/>
      <c r="I18" s="97" t="s">
        <v>15</v>
      </c>
      <c r="J18" s="96"/>
      <c r="K18" s="96"/>
      <c r="L18" s="96"/>
      <c r="N18" s="4" t="s">
        <v>104</v>
      </c>
      <c r="O18" s="96">
        <f>G28</f>
        <v>0</v>
      </c>
      <c r="P18" s="96">
        <f>G45</f>
        <v>0</v>
      </c>
      <c r="Q18" s="100">
        <f t="shared" si="0"/>
        <v>0</v>
      </c>
    </row>
    <row r="19" spans="2:17" ht="24.9" customHeight="1" x14ac:dyDescent="0.25">
      <c r="B19" s="96" t="s">
        <v>15</v>
      </c>
      <c r="C19" s="96"/>
      <c r="D19" s="96"/>
      <c r="E19" s="96"/>
      <c r="F19" s="96"/>
      <c r="G19" s="96"/>
      <c r="H19" s="96"/>
      <c r="I19" s="97" t="s">
        <v>15</v>
      </c>
      <c r="J19" s="96"/>
      <c r="K19" s="96"/>
      <c r="L19" s="96"/>
      <c r="N19" s="4" t="s">
        <v>105</v>
      </c>
      <c r="O19" s="96">
        <f>I28</f>
        <v>0</v>
      </c>
      <c r="P19" s="96">
        <f>I45</f>
        <v>0</v>
      </c>
      <c r="Q19" s="100">
        <f t="shared" si="0"/>
        <v>0</v>
      </c>
    </row>
    <row r="20" spans="2:17" ht="24.9" customHeight="1" x14ac:dyDescent="0.3">
      <c r="B20" s="70"/>
      <c r="C20" s="96"/>
      <c r="D20" s="96"/>
      <c r="E20" s="96"/>
      <c r="F20" s="96"/>
      <c r="G20" s="96"/>
      <c r="H20" s="96"/>
      <c r="I20" s="96"/>
      <c r="J20" s="96"/>
      <c r="K20" s="96"/>
      <c r="L20" s="96"/>
      <c r="N20" s="4" t="s">
        <v>106</v>
      </c>
      <c r="O20" s="96">
        <f>K28</f>
        <v>0</v>
      </c>
      <c r="P20" s="96">
        <f>K45</f>
        <v>0</v>
      </c>
      <c r="Q20" s="100">
        <f t="shared" si="0"/>
        <v>0</v>
      </c>
    </row>
    <row r="21" spans="2:17" ht="31.95" customHeight="1" x14ac:dyDescent="0.3">
      <c r="B21" s="70"/>
      <c r="C21" s="96"/>
      <c r="D21" s="96"/>
      <c r="E21" s="96"/>
      <c r="F21" s="96"/>
      <c r="G21" s="96"/>
      <c r="H21" s="96"/>
      <c r="I21" s="96"/>
      <c r="J21" s="96"/>
      <c r="K21" s="96"/>
      <c r="L21" s="96"/>
      <c r="O21" s="148" t="s">
        <v>161</v>
      </c>
      <c r="P21" s="149"/>
      <c r="Q21" s="101">
        <f>AVERAGE(Q16:Q20)</f>
        <v>0</v>
      </c>
    </row>
    <row r="22" spans="2:17" ht="24.9" customHeight="1" x14ac:dyDescent="0.3">
      <c r="B22" s="70"/>
      <c r="C22" s="96"/>
      <c r="D22" s="96"/>
      <c r="E22" s="96"/>
      <c r="F22" s="96"/>
      <c r="G22" s="96"/>
      <c r="H22" s="96"/>
      <c r="I22" s="96"/>
      <c r="J22" s="96"/>
      <c r="K22" s="96"/>
      <c r="L22" s="96"/>
      <c r="O22" s="4"/>
      <c r="P22" s="68"/>
      <c r="Q22" s="5"/>
    </row>
    <row r="23" spans="2:17" ht="24.9" customHeight="1" x14ac:dyDescent="0.3">
      <c r="B23" s="70"/>
      <c r="C23" s="96"/>
      <c r="D23" s="96"/>
      <c r="E23" s="96"/>
      <c r="F23" s="96"/>
      <c r="G23" s="96"/>
      <c r="H23" s="96"/>
      <c r="I23" s="96"/>
      <c r="J23" s="96"/>
      <c r="K23" s="96"/>
      <c r="L23" s="96"/>
      <c r="O23" s="95"/>
      <c r="P23" s="95"/>
      <c r="Q23" s="95"/>
    </row>
    <row r="24" spans="2:17" ht="24.9" customHeight="1" x14ac:dyDescent="0.3">
      <c r="B24" s="70"/>
      <c r="C24" s="96"/>
      <c r="D24" s="96"/>
      <c r="E24" s="96"/>
      <c r="F24" s="96"/>
      <c r="G24" s="96"/>
      <c r="H24" s="96"/>
      <c r="I24" s="96"/>
      <c r="J24" s="96"/>
      <c r="K24" s="96"/>
      <c r="L24" s="96"/>
      <c r="M24" s="4"/>
      <c r="N24" s="95"/>
      <c r="O24" s="95"/>
      <c r="P24" s="95"/>
      <c r="Q24" s="95"/>
    </row>
    <row r="25" spans="2:17" ht="24.9" customHeight="1" x14ac:dyDescent="0.3">
      <c r="B25" s="70"/>
      <c r="C25" s="96"/>
      <c r="D25" s="96"/>
      <c r="E25" s="96"/>
      <c r="F25" s="96"/>
      <c r="G25" s="96"/>
      <c r="H25" s="96"/>
      <c r="I25" s="96"/>
      <c r="J25" s="96"/>
      <c r="K25" s="96"/>
      <c r="L25" s="96"/>
      <c r="M25" s="4"/>
      <c r="N25" s="151" t="s">
        <v>160</v>
      </c>
      <c r="O25" s="151"/>
      <c r="P25" s="151"/>
      <c r="Q25" s="151"/>
    </row>
    <row r="26" spans="2:17" ht="24.9" customHeight="1" x14ac:dyDescent="0.3">
      <c r="B26" s="70"/>
      <c r="C26" s="96"/>
      <c r="D26" s="96"/>
      <c r="E26" s="96"/>
      <c r="F26" s="96"/>
      <c r="G26" s="96"/>
      <c r="H26" s="96"/>
      <c r="I26" s="96"/>
      <c r="J26" s="96"/>
      <c r="K26" s="96"/>
      <c r="L26" s="96"/>
      <c r="M26" s="4"/>
      <c r="N26" s="151"/>
      <c r="O26" s="151"/>
      <c r="P26" s="151"/>
      <c r="Q26" s="151"/>
    </row>
    <row r="27" spans="2:17" ht="24.9" customHeight="1" x14ac:dyDescent="0.3">
      <c r="B27" s="70"/>
      <c r="C27" s="96"/>
      <c r="D27" s="96"/>
      <c r="E27" s="96"/>
      <c r="F27" s="96"/>
      <c r="G27" s="96"/>
      <c r="H27" s="96"/>
      <c r="I27" s="96"/>
      <c r="J27" s="96"/>
      <c r="K27" s="96"/>
      <c r="L27" s="96"/>
      <c r="M27" s="4"/>
      <c r="N27" s="95" t="s">
        <v>15</v>
      </c>
      <c r="O27" s="95"/>
      <c r="P27" s="95"/>
      <c r="Q27" s="95"/>
    </row>
    <row r="28" spans="2:17" ht="24.9" customHeight="1" x14ac:dyDescent="0.3">
      <c r="B28" s="70" t="s">
        <v>107</v>
      </c>
      <c r="C28" s="96">
        <f>SUM(C16:C27)</f>
        <v>0</v>
      </c>
      <c r="D28" s="96">
        <f t="shared" ref="D28:L28" si="1">SUM(D16:D27)</f>
        <v>0</v>
      </c>
      <c r="E28" s="96">
        <f t="shared" si="1"/>
        <v>0</v>
      </c>
      <c r="F28" s="96">
        <f t="shared" si="1"/>
        <v>0</v>
      </c>
      <c r="G28" s="96">
        <f t="shared" si="1"/>
        <v>0</v>
      </c>
      <c r="H28" s="96">
        <f t="shared" si="1"/>
        <v>0</v>
      </c>
      <c r="I28" s="96">
        <f t="shared" si="1"/>
        <v>0</v>
      </c>
      <c r="J28" s="96">
        <f t="shared" si="1"/>
        <v>0</v>
      </c>
      <c r="K28" s="96">
        <f t="shared" si="1"/>
        <v>0</v>
      </c>
      <c r="L28" s="96">
        <f t="shared" si="1"/>
        <v>0</v>
      </c>
      <c r="M28" s="4"/>
      <c r="N28" s="95"/>
      <c r="O28" s="95"/>
      <c r="P28" s="95"/>
      <c r="Q28" s="95"/>
    </row>
    <row r="29" spans="2:17" ht="15" customHeight="1" x14ac:dyDescent="0.25">
      <c r="B29" s="152" t="s">
        <v>108</v>
      </c>
      <c r="C29" s="152"/>
      <c r="D29" s="152"/>
      <c r="E29" s="152"/>
      <c r="F29" s="152"/>
      <c r="G29" s="152"/>
      <c r="H29" s="152"/>
      <c r="I29" s="152"/>
      <c r="J29" s="152"/>
      <c r="K29" s="152"/>
      <c r="L29" s="152"/>
      <c r="M29" s="4"/>
      <c r="N29" s="95"/>
      <c r="O29" s="95"/>
      <c r="P29" s="95"/>
      <c r="Q29" s="95"/>
    </row>
    <row r="30" spans="2:17" x14ac:dyDescent="0.25">
      <c r="B30" s="60"/>
      <c r="C30" s="4"/>
      <c r="D30" s="4"/>
      <c r="E30" s="4"/>
      <c r="F30" s="4"/>
      <c r="G30" s="4"/>
      <c r="H30" s="4"/>
      <c r="I30" s="4"/>
      <c r="J30" s="4"/>
      <c r="K30" s="4"/>
      <c r="L30" s="4"/>
      <c r="M30" s="4"/>
      <c r="N30" s="5"/>
      <c r="O30" s="4"/>
      <c r="P30" s="4"/>
      <c r="Q30" s="4"/>
    </row>
    <row r="31" spans="2:17" ht="12.75" customHeight="1" x14ac:dyDescent="0.25">
      <c r="B31" s="3" t="s">
        <v>16</v>
      </c>
      <c r="C31" s="150" t="s">
        <v>7</v>
      </c>
      <c r="D31" s="150"/>
      <c r="E31" s="150" t="s">
        <v>8</v>
      </c>
      <c r="F31" s="150"/>
      <c r="G31" s="150" t="s">
        <v>9</v>
      </c>
      <c r="H31" s="150"/>
      <c r="I31" s="150" t="s">
        <v>10</v>
      </c>
      <c r="J31" s="150"/>
      <c r="K31" s="150" t="s">
        <v>11</v>
      </c>
      <c r="L31" s="150"/>
      <c r="M31" s="4"/>
      <c r="N31" s="5"/>
      <c r="O31" s="4"/>
      <c r="P31" s="4"/>
      <c r="Q31" s="4"/>
    </row>
    <row r="32" spans="2:17" ht="39.6" x14ac:dyDescent="0.25">
      <c r="B32" s="4" t="s">
        <v>96</v>
      </c>
      <c r="C32" s="10" t="s">
        <v>97</v>
      </c>
      <c r="D32" s="10" t="s">
        <v>98</v>
      </c>
      <c r="E32" s="10" t="s">
        <v>97</v>
      </c>
      <c r="F32" s="10" t="s">
        <v>98</v>
      </c>
      <c r="G32" s="10" t="s">
        <v>97</v>
      </c>
      <c r="H32" s="10" t="s">
        <v>98</v>
      </c>
      <c r="I32" s="10" t="s">
        <v>97</v>
      </c>
      <c r="J32" s="10" t="s">
        <v>98</v>
      </c>
      <c r="K32" s="10" t="s">
        <v>97</v>
      </c>
      <c r="L32" s="10" t="s">
        <v>98</v>
      </c>
      <c r="M32" s="4"/>
      <c r="N32" s="4"/>
      <c r="O32" s="65" t="s">
        <v>109</v>
      </c>
      <c r="P32" s="65" t="s">
        <v>110</v>
      </c>
      <c r="Q32" s="71" t="s">
        <v>101</v>
      </c>
    </row>
    <row r="33" spans="2:17" ht="24.9" customHeight="1" x14ac:dyDescent="0.25">
      <c r="B33" s="96" t="s">
        <v>15</v>
      </c>
      <c r="C33" s="96"/>
      <c r="D33" s="96" t="s">
        <v>15</v>
      </c>
      <c r="E33" s="96" t="s">
        <v>15</v>
      </c>
      <c r="F33" s="96" t="s">
        <v>15</v>
      </c>
      <c r="G33" s="96" t="s">
        <v>15</v>
      </c>
      <c r="H33" s="96" t="s">
        <v>15</v>
      </c>
      <c r="I33" s="97" t="s">
        <v>15</v>
      </c>
      <c r="J33" s="96"/>
      <c r="K33" s="96"/>
      <c r="L33" s="96"/>
      <c r="M33" s="4"/>
      <c r="N33" s="67" t="s">
        <v>102</v>
      </c>
      <c r="O33" s="96">
        <f>D28</f>
        <v>0</v>
      </c>
      <c r="P33" s="96">
        <f>D45</f>
        <v>0</v>
      </c>
      <c r="Q33" s="98">
        <f>MAX(O33,P33)</f>
        <v>0</v>
      </c>
    </row>
    <row r="34" spans="2:17" ht="24.9" customHeight="1" x14ac:dyDescent="0.25">
      <c r="B34" s="96" t="s">
        <v>15</v>
      </c>
      <c r="C34" s="96"/>
      <c r="D34" s="96" t="s">
        <v>15</v>
      </c>
      <c r="E34" s="96" t="s">
        <v>15</v>
      </c>
      <c r="F34" s="96" t="s">
        <v>15</v>
      </c>
      <c r="G34" s="96" t="s">
        <v>15</v>
      </c>
      <c r="H34" s="96" t="s">
        <v>15</v>
      </c>
      <c r="I34" s="97" t="s">
        <v>15</v>
      </c>
      <c r="J34" s="96"/>
      <c r="K34" s="96"/>
      <c r="L34" s="96"/>
      <c r="M34" s="4"/>
      <c r="N34" s="4" t="s">
        <v>103</v>
      </c>
      <c r="O34" s="96">
        <f>F28</f>
        <v>0</v>
      </c>
      <c r="P34" s="96">
        <f>F45</f>
        <v>0</v>
      </c>
      <c r="Q34" s="98">
        <f t="shared" ref="Q34:Q37" si="2">MAX(O34,P34)</f>
        <v>0</v>
      </c>
    </row>
    <row r="35" spans="2:17" ht="24.9" customHeight="1" x14ac:dyDescent="0.25">
      <c r="B35" s="96" t="s">
        <v>15</v>
      </c>
      <c r="C35" s="96"/>
      <c r="D35" s="96"/>
      <c r="E35" s="96"/>
      <c r="F35" s="96"/>
      <c r="G35" s="96"/>
      <c r="H35" s="96"/>
      <c r="I35" s="97" t="s">
        <v>15</v>
      </c>
      <c r="J35" s="96"/>
      <c r="K35" s="96"/>
      <c r="L35" s="96"/>
      <c r="M35" s="4"/>
      <c r="N35" s="4" t="s">
        <v>104</v>
      </c>
      <c r="O35" s="96">
        <f>H28</f>
        <v>0</v>
      </c>
      <c r="P35" s="96">
        <f>H45</f>
        <v>0</v>
      </c>
      <c r="Q35" s="98">
        <f t="shared" si="2"/>
        <v>0</v>
      </c>
    </row>
    <row r="36" spans="2:17" ht="24.9" customHeight="1" x14ac:dyDescent="0.25">
      <c r="B36" s="96" t="s">
        <v>15</v>
      </c>
      <c r="C36" s="96"/>
      <c r="D36" s="96"/>
      <c r="E36" s="96"/>
      <c r="F36" s="96"/>
      <c r="G36" s="96"/>
      <c r="H36" s="96"/>
      <c r="I36" s="97" t="s">
        <v>15</v>
      </c>
      <c r="J36" s="96"/>
      <c r="K36" s="96"/>
      <c r="L36" s="96"/>
      <c r="M36" s="4"/>
      <c r="N36" s="4" t="s">
        <v>105</v>
      </c>
      <c r="O36" s="96">
        <f>J28</f>
        <v>0</v>
      </c>
      <c r="P36" s="96">
        <f>J45</f>
        <v>0</v>
      </c>
      <c r="Q36" s="98">
        <f t="shared" si="2"/>
        <v>0</v>
      </c>
    </row>
    <row r="37" spans="2:17" ht="24.9" customHeight="1" x14ac:dyDescent="0.3">
      <c r="B37" s="70"/>
      <c r="C37" s="96"/>
      <c r="D37" s="96"/>
      <c r="E37" s="96"/>
      <c r="F37" s="96"/>
      <c r="G37" s="96"/>
      <c r="H37" s="96"/>
      <c r="I37" s="96"/>
      <c r="J37" s="96"/>
      <c r="K37" s="96"/>
      <c r="L37" s="96"/>
      <c r="M37" s="4"/>
      <c r="N37" s="4" t="s">
        <v>106</v>
      </c>
      <c r="O37" s="96">
        <f>L28</f>
        <v>0</v>
      </c>
      <c r="P37" s="96">
        <f>L45</f>
        <v>0</v>
      </c>
      <c r="Q37" s="98">
        <f t="shared" si="2"/>
        <v>0</v>
      </c>
    </row>
    <row r="38" spans="2:17" ht="36" customHeight="1" x14ac:dyDescent="0.3">
      <c r="B38" s="70"/>
      <c r="C38" s="96"/>
      <c r="D38" s="96"/>
      <c r="E38" s="96"/>
      <c r="F38" s="96"/>
      <c r="G38" s="96"/>
      <c r="H38" s="96"/>
      <c r="I38" s="96"/>
      <c r="J38" s="96"/>
      <c r="K38" s="96"/>
      <c r="L38" s="96"/>
      <c r="M38" s="4"/>
      <c r="O38" s="148" t="s">
        <v>162</v>
      </c>
      <c r="P38" s="149"/>
      <c r="Q38" s="99">
        <f>AVERAGE(Q33:Q37)</f>
        <v>0</v>
      </c>
    </row>
    <row r="39" spans="2:17" ht="24.9" customHeight="1" x14ac:dyDescent="0.3">
      <c r="B39" s="70"/>
      <c r="C39" s="96"/>
      <c r="D39" s="96"/>
      <c r="E39" s="96"/>
      <c r="F39" s="96"/>
      <c r="G39" s="96"/>
      <c r="H39" s="96"/>
      <c r="I39" s="96"/>
      <c r="J39" s="96"/>
      <c r="K39" s="96"/>
      <c r="L39" s="96"/>
      <c r="M39" s="4"/>
      <c r="N39" s="4"/>
      <c r="O39" s="4"/>
      <c r="P39" s="5"/>
      <c r="Q39" s="69"/>
    </row>
    <row r="40" spans="2:17" ht="24.9" customHeight="1" x14ac:dyDescent="0.3">
      <c r="B40" s="70"/>
      <c r="C40" s="96"/>
      <c r="D40" s="96"/>
      <c r="E40" s="96"/>
      <c r="F40" s="96"/>
      <c r="G40" s="96"/>
      <c r="H40" s="96"/>
      <c r="I40" s="96"/>
      <c r="J40" s="96"/>
      <c r="K40" s="96"/>
      <c r="L40" s="96"/>
      <c r="M40" s="4"/>
    </row>
    <row r="41" spans="2:17" ht="24.9" customHeight="1" x14ac:dyDescent="0.3">
      <c r="B41" s="70"/>
      <c r="C41" s="96"/>
      <c r="D41" s="96"/>
      <c r="E41" s="96"/>
      <c r="F41" s="96"/>
      <c r="G41" s="96"/>
      <c r="H41" s="96"/>
      <c r="I41" s="96"/>
      <c r="J41" s="96"/>
      <c r="K41" s="96"/>
      <c r="L41" s="96"/>
      <c r="M41" s="4"/>
      <c r="N41" s="64"/>
      <c r="O41" s="64"/>
      <c r="P41" s="5"/>
    </row>
    <row r="42" spans="2:17" ht="24.9" customHeight="1" x14ac:dyDescent="0.3">
      <c r="B42" s="70"/>
      <c r="C42" s="96"/>
      <c r="D42" s="96"/>
      <c r="E42" s="96"/>
      <c r="F42" s="96"/>
      <c r="G42" s="96"/>
      <c r="H42" s="96"/>
      <c r="I42" s="96"/>
      <c r="J42" s="96"/>
      <c r="K42" s="96"/>
      <c r="L42" s="96"/>
      <c r="M42" s="4"/>
      <c r="N42" s="64"/>
      <c r="O42" s="64"/>
      <c r="P42" s="5"/>
    </row>
    <row r="43" spans="2:17" ht="24.9" customHeight="1" x14ac:dyDescent="0.3">
      <c r="B43" s="70"/>
      <c r="C43" s="96"/>
      <c r="D43" s="96"/>
      <c r="E43" s="96"/>
      <c r="F43" s="96"/>
      <c r="G43" s="96"/>
      <c r="H43" s="96"/>
      <c r="I43" s="96"/>
      <c r="J43" s="96"/>
      <c r="K43" s="96"/>
      <c r="L43" s="96"/>
      <c r="M43" s="4"/>
      <c r="N43" s="64"/>
      <c r="O43" s="64"/>
      <c r="P43" s="5"/>
    </row>
    <row r="44" spans="2:17" ht="24.9" customHeight="1" x14ac:dyDescent="0.3">
      <c r="B44" s="70"/>
      <c r="C44" s="96"/>
      <c r="D44" s="96"/>
      <c r="E44" s="96"/>
      <c r="F44" s="96"/>
      <c r="G44" s="96"/>
      <c r="H44" s="96"/>
      <c r="I44" s="96"/>
      <c r="J44" s="96"/>
      <c r="K44" s="96"/>
      <c r="L44" s="96"/>
      <c r="M44" s="4"/>
      <c r="N44" s="64"/>
      <c r="O44" s="64"/>
      <c r="P44" s="5"/>
    </row>
    <row r="45" spans="2:17" ht="24.9" customHeight="1" x14ac:dyDescent="0.3">
      <c r="B45" s="70" t="s">
        <v>107</v>
      </c>
      <c r="C45" s="96">
        <f>SUM(C33:C44)</f>
        <v>0</v>
      </c>
      <c r="D45" s="96">
        <f t="shared" ref="D45:L45" si="3">SUM(D33:D44)</f>
        <v>0</v>
      </c>
      <c r="E45" s="96">
        <f t="shared" si="3"/>
        <v>0</v>
      </c>
      <c r="F45" s="96">
        <f t="shared" si="3"/>
        <v>0</v>
      </c>
      <c r="G45" s="96">
        <f t="shared" si="3"/>
        <v>0</v>
      </c>
      <c r="H45" s="96">
        <f t="shared" si="3"/>
        <v>0</v>
      </c>
      <c r="I45" s="96">
        <f t="shared" si="3"/>
        <v>0</v>
      </c>
      <c r="J45" s="96">
        <f t="shared" si="3"/>
        <v>0</v>
      </c>
      <c r="K45" s="96">
        <f t="shared" si="3"/>
        <v>0</v>
      </c>
      <c r="L45" s="96">
        <f t="shared" si="3"/>
        <v>0</v>
      </c>
      <c r="M45" s="4"/>
      <c r="N45" s="64"/>
      <c r="O45" s="64"/>
      <c r="P45" s="5"/>
    </row>
    <row r="46" spans="2:17" ht="24.9" customHeight="1" x14ac:dyDescent="0.25">
      <c r="B46" s="152" t="s">
        <v>111</v>
      </c>
      <c r="C46" s="152"/>
      <c r="D46" s="152"/>
      <c r="E46" s="152"/>
      <c r="F46" s="152"/>
      <c r="G46" s="152"/>
      <c r="H46" s="152"/>
      <c r="I46" s="152"/>
      <c r="J46" s="152"/>
      <c r="K46" s="152"/>
      <c r="L46" s="152"/>
      <c r="M46" s="4"/>
      <c r="N46" s="64"/>
      <c r="O46" s="64"/>
      <c r="P46" s="5"/>
    </row>
    <row r="47" spans="2:17" x14ac:dyDescent="0.25">
      <c r="B47" s="4"/>
      <c r="C47" s="4"/>
      <c r="D47" s="4"/>
      <c r="E47" s="4"/>
      <c r="F47" s="4"/>
      <c r="G47" s="4"/>
      <c r="H47" s="4"/>
      <c r="I47" s="4"/>
      <c r="J47" s="4"/>
      <c r="K47" s="4"/>
      <c r="L47" s="4"/>
      <c r="M47" s="4"/>
      <c r="N47" s="4"/>
      <c r="O47" s="4"/>
      <c r="P47" s="4"/>
      <c r="Q47" s="4"/>
    </row>
    <row r="48" spans="2:17" ht="15" x14ac:dyDescent="0.25">
      <c r="B48" s="53" t="s">
        <v>122</v>
      </c>
      <c r="C48" s="53"/>
      <c r="D48" s="53"/>
      <c r="E48" s="53"/>
      <c r="F48" s="53"/>
      <c r="G48" s="53"/>
      <c r="H48" s="53"/>
      <c r="I48" s="53"/>
      <c r="J48" s="53"/>
      <c r="K48" s="53"/>
      <c r="L48" s="4"/>
      <c r="M48" s="4"/>
      <c r="N48" s="4"/>
      <c r="O48" s="4"/>
      <c r="P48" s="4"/>
      <c r="Q48" s="4"/>
    </row>
    <row r="49" spans="1:17" ht="15" x14ac:dyDescent="0.25">
      <c r="B49" s="53"/>
      <c r="C49" s="53"/>
      <c r="D49" s="53"/>
      <c r="E49" s="53"/>
      <c r="F49" s="53"/>
      <c r="G49" s="53"/>
      <c r="H49" s="53"/>
      <c r="I49" s="53"/>
      <c r="J49" s="53"/>
      <c r="K49" s="53"/>
      <c r="L49" s="4"/>
      <c r="M49" s="4"/>
      <c r="N49" s="4"/>
      <c r="O49" s="4"/>
      <c r="P49" s="4"/>
      <c r="Q49" s="4"/>
    </row>
    <row r="50" spans="1:17" x14ac:dyDescent="0.25">
      <c r="B50" s="72"/>
      <c r="C50" s="72"/>
      <c r="D50" s="72"/>
      <c r="E50" s="72"/>
      <c r="F50" s="72"/>
      <c r="H50" s="2"/>
      <c r="I50" s="2"/>
      <c r="J50" s="2"/>
      <c r="K50" s="2"/>
      <c r="L50" s="4"/>
      <c r="M50" s="4"/>
      <c r="N50" s="4"/>
      <c r="O50" s="4"/>
      <c r="P50" s="4"/>
      <c r="Q50" s="4"/>
    </row>
    <row r="51" spans="1:17" ht="15" x14ac:dyDescent="0.25">
      <c r="B51" s="53" t="s">
        <v>112</v>
      </c>
      <c r="C51" s="53"/>
      <c r="D51" s="53"/>
      <c r="E51" s="53"/>
      <c r="F51" s="53"/>
      <c r="H51" s="4"/>
      <c r="I51" s="4"/>
      <c r="J51" s="4"/>
      <c r="K51" s="4"/>
      <c r="L51" s="4"/>
      <c r="M51" s="4"/>
      <c r="N51" s="4"/>
      <c r="O51" s="4"/>
      <c r="P51" s="4"/>
      <c r="Q51" s="4"/>
    </row>
    <row r="53" spans="1:17" s="90" customFormat="1" ht="12.75" customHeight="1" x14ac:dyDescent="0.25">
      <c r="A53"/>
      <c r="B53" s="94" t="s">
        <v>125</v>
      </c>
      <c r="C53" s="81"/>
      <c r="D53" s="81"/>
      <c r="E53" s="81"/>
      <c r="F53" s="81"/>
      <c r="G53" s="81"/>
      <c r="H53" s="81"/>
      <c r="I53" s="81"/>
      <c r="J53" s="81"/>
      <c r="K53" s="81"/>
      <c r="L53" s="81"/>
      <c r="M53" s="81"/>
      <c r="N53" s="81"/>
      <c r="O53" s="81"/>
      <c r="P53" s="81"/>
      <c r="Q53" s="81"/>
    </row>
    <row r="54" spans="1:17" s="90" customFormat="1" ht="12.75" customHeight="1" x14ac:dyDescent="0.25">
      <c r="A54"/>
      <c r="B54" s="116" t="s">
        <v>145</v>
      </c>
      <c r="C54" s="116"/>
      <c r="D54" s="116"/>
      <c r="E54" s="116"/>
      <c r="F54" s="116"/>
      <c r="G54" s="116"/>
      <c r="H54" s="116"/>
      <c r="I54" s="116"/>
      <c r="J54" s="116"/>
      <c r="K54" s="116"/>
      <c r="L54" s="116"/>
      <c r="M54" s="116"/>
      <c r="N54" s="116"/>
      <c r="O54" s="116"/>
      <c r="P54" s="116"/>
      <c r="Q54" s="116"/>
    </row>
    <row r="55" spans="1:17" x14ac:dyDescent="0.25">
      <c r="B55" s="116"/>
      <c r="C55" s="116"/>
      <c r="D55" s="116"/>
      <c r="E55" s="116"/>
      <c r="F55" s="116"/>
      <c r="G55" s="116"/>
      <c r="H55" s="116"/>
      <c r="I55" s="116"/>
      <c r="J55" s="116"/>
      <c r="K55" s="116"/>
      <c r="L55" s="116"/>
      <c r="M55" s="116"/>
      <c r="N55" s="116"/>
      <c r="O55" s="116"/>
      <c r="P55" s="116"/>
      <c r="Q55" s="116"/>
    </row>
    <row r="56" spans="1:17" x14ac:dyDescent="0.25">
      <c r="B56" s="116"/>
      <c r="C56" s="116"/>
      <c r="D56" s="116"/>
      <c r="E56" s="116"/>
      <c r="F56" s="116"/>
      <c r="G56" s="116"/>
      <c r="H56" s="116"/>
      <c r="I56" s="116"/>
      <c r="J56" s="116"/>
      <c r="K56" s="116"/>
      <c r="L56" s="116"/>
      <c r="M56" s="116"/>
      <c r="N56" s="116"/>
      <c r="O56" s="116"/>
      <c r="P56" s="116"/>
      <c r="Q56" s="116"/>
    </row>
  </sheetData>
  <mergeCells count="21">
    <mergeCell ref="B54:Q56"/>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25" right="0.25" top="0.25" bottom="0.25" header="0.5" footer="0.5"/>
  <pageSetup scale="65" orientation="portrait" r:id="rId1"/>
  <headerFooter alignWithMargins="0">
    <oddFooter>&amp;RTD-2 Revised 8/2022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6"/>
  <sheetViews>
    <sheetView tabSelected="1" zoomScale="75" zoomScaleNormal="100" workbookViewId="0">
      <selection activeCell="O46" sqref="O46"/>
    </sheetView>
  </sheetViews>
  <sheetFormatPr defaultRowHeight="13.2" x14ac:dyDescent="0.25"/>
  <cols>
    <col min="1" max="1" width="6.5546875" customWidth="1"/>
    <col min="2" max="2" width="10.88671875" customWidth="1"/>
    <col min="3" max="12" width="9.6640625" customWidth="1"/>
    <col min="13" max="13" width="2.88671875" customWidth="1"/>
    <col min="14" max="14" width="11.5546875" customWidth="1"/>
    <col min="15" max="17" width="9.6640625" customWidth="1"/>
  </cols>
  <sheetData>
    <row r="1" spans="1:17" ht="15.9" customHeight="1" x14ac:dyDescent="0.25">
      <c r="A1" s="146" t="s">
        <v>0</v>
      </c>
      <c r="B1" s="146"/>
      <c r="C1" s="146"/>
      <c r="D1" s="146"/>
      <c r="E1" s="146"/>
      <c r="F1" s="146"/>
      <c r="G1" s="146"/>
      <c r="H1" s="146"/>
      <c r="I1" s="146"/>
      <c r="J1" s="146"/>
      <c r="K1" s="146"/>
      <c r="L1" s="146"/>
      <c r="M1" s="146"/>
      <c r="N1" s="146"/>
      <c r="O1" s="146"/>
      <c r="P1" s="146"/>
      <c r="Q1" s="146"/>
    </row>
    <row r="2" spans="1:17" ht="15.9" customHeight="1" x14ac:dyDescent="0.3">
      <c r="A2" s="147" t="s">
        <v>164</v>
      </c>
      <c r="B2" s="147"/>
      <c r="C2" s="147"/>
      <c r="D2" s="147"/>
      <c r="E2" s="147"/>
      <c r="F2" s="147"/>
      <c r="G2" s="147"/>
      <c r="H2" s="147"/>
      <c r="I2" s="147"/>
      <c r="J2" s="147"/>
      <c r="K2" s="147"/>
      <c r="L2" s="147"/>
      <c r="M2" s="147"/>
      <c r="N2" s="147"/>
      <c r="O2" s="147"/>
      <c r="P2" s="147"/>
      <c r="Q2" s="147"/>
    </row>
    <row r="3" spans="1:17" ht="15.9" customHeight="1" x14ac:dyDescent="0.3">
      <c r="A3" s="147" t="s">
        <v>165</v>
      </c>
      <c r="B3" s="147"/>
      <c r="C3" s="147"/>
      <c r="D3" s="147"/>
      <c r="E3" s="147"/>
      <c r="F3" s="147"/>
      <c r="G3" s="147"/>
      <c r="H3" s="147"/>
      <c r="I3" s="147"/>
      <c r="J3" s="147"/>
      <c r="K3" s="147"/>
      <c r="L3" s="147"/>
      <c r="M3" s="147"/>
      <c r="N3" s="147"/>
      <c r="O3" s="147"/>
      <c r="P3" s="147"/>
      <c r="Q3" s="147"/>
    </row>
    <row r="4" spans="1:17" ht="15.6" x14ac:dyDescent="0.3">
      <c r="A4" s="147" t="s">
        <v>154</v>
      </c>
      <c r="B4" s="147"/>
      <c r="C4" s="147"/>
      <c r="D4" s="147"/>
      <c r="E4" s="147"/>
      <c r="F4" s="147"/>
      <c r="G4" s="147"/>
      <c r="H4" s="147"/>
      <c r="I4" s="147"/>
      <c r="J4" s="147"/>
      <c r="K4" s="147"/>
      <c r="L4" s="147"/>
      <c r="M4" s="147"/>
      <c r="N4" s="147"/>
      <c r="O4" s="147"/>
      <c r="P4" s="147"/>
      <c r="Q4" s="147"/>
    </row>
    <row r="6" spans="1:17" ht="15.6" x14ac:dyDescent="0.3">
      <c r="B6" s="35" t="s">
        <v>91</v>
      </c>
      <c r="C6" s="53"/>
      <c r="D6" s="53"/>
      <c r="E6" s="53"/>
      <c r="F6" s="53"/>
      <c r="G6" s="53"/>
      <c r="H6" s="53"/>
      <c r="I6" s="53"/>
      <c r="J6" s="62"/>
      <c r="K6" s="62" t="s">
        <v>170</v>
      </c>
      <c r="L6" s="62"/>
      <c r="M6" s="62"/>
      <c r="N6" s="62"/>
      <c r="O6" s="62"/>
      <c r="P6" s="53"/>
      <c r="Q6" s="4"/>
    </row>
    <row r="7" spans="1:17" ht="15" x14ac:dyDescent="0.25">
      <c r="B7" s="53"/>
      <c r="C7" s="53"/>
      <c r="D7" s="53"/>
      <c r="E7" s="53"/>
      <c r="F7" s="53"/>
      <c r="G7" s="53"/>
      <c r="H7" s="53"/>
      <c r="I7" s="53"/>
      <c r="J7" s="53"/>
      <c r="K7" s="53"/>
      <c r="L7" s="53"/>
      <c r="M7" s="53"/>
      <c r="N7" s="53"/>
      <c r="O7" s="53"/>
      <c r="P7" s="53"/>
      <c r="Q7" s="4"/>
    </row>
    <row r="8" spans="1:17" ht="15" x14ac:dyDescent="0.25">
      <c r="B8" s="53"/>
      <c r="C8" s="53"/>
      <c r="D8" s="53"/>
      <c r="E8" s="53"/>
      <c r="F8" s="53"/>
      <c r="G8" s="53"/>
      <c r="H8" s="53"/>
      <c r="I8" s="53"/>
      <c r="J8" s="53"/>
      <c r="K8" s="62" t="s">
        <v>171</v>
      </c>
      <c r="L8" s="62"/>
      <c r="M8" s="62"/>
      <c r="N8" s="62"/>
      <c r="O8" s="62"/>
      <c r="P8" s="62"/>
      <c r="Q8" s="4"/>
    </row>
    <row r="9" spans="1:17" x14ac:dyDescent="0.25">
      <c r="B9" s="3" t="s">
        <v>92</v>
      </c>
      <c r="C9" s="4"/>
      <c r="D9" s="4"/>
      <c r="E9" s="4"/>
      <c r="F9" s="4"/>
      <c r="G9" s="4"/>
      <c r="H9" s="4"/>
      <c r="I9" s="4"/>
      <c r="J9" s="4"/>
      <c r="K9" s="4"/>
      <c r="L9" s="4"/>
      <c r="M9" s="4"/>
      <c r="N9" s="4"/>
      <c r="O9" s="4"/>
      <c r="P9" s="4"/>
      <c r="Q9" s="4"/>
    </row>
    <row r="10" spans="1:17" ht="15" x14ac:dyDescent="0.25">
      <c r="B10" s="53" t="s">
        <v>93</v>
      </c>
      <c r="C10" s="53"/>
      <c r="D10" s="53"/>
      <c r="E10" s="53"/>
      <c r="F10" s="53"/>
      <c r="G10" s="53"/>
      <c r="H10" s="53"/>
      <c r="I10" s="53"/>
      <c r="J10" s="53"/>
      <c r="K10" s="53"/>
      <c r="L10" s="53"/>
      <c r="M10" s="4"/>
      <c r="N10" s="4"/>
      <c r="O10" s="4"/>
      <c r="P10" s="4"/>
      <c r="Q10" s="4"/>
    </row>
    <row r="11" spans="1:17" ht="15.6" x14ac:dyDescent="0.3">
      <c r="B11" s="35" t="s">
        <v>94</v>
      </c>
      <c r="C11" s="53"/>
      <c r="D11" s="53"/>
      <c r="E11" s="53"/>
      <c r="F11" s="53"/>
      <c r="G11" s="53"/>
      <c r="H11" s="53"/>
      <c r="I11" s="35"/>
      <c r="J11" s="53"/>
      <c r="K11" s="53"/>
      <c r="L11" s="53"/>
      <c r="M11" s="4"/>
      <c r="N11" s="4"/>
      <c r="O11" s="4"/>
      <c r="P11" s="4"/>
      <c r="Q11" s="4"/>
    </row>
    <row r="12" spans="1:17" s="53" customFormat="1" ht="15" x14ac:dyDescent="0.25">
      <c r="B12" s="53" t="s">
        <v>95</v>
      </c>
    </row>
    <row r="13" spans="1:17" ht="15.6" x14ac:dyDescent="0.3">
      <c r="B13" s="35" t="s">
        <v>15</v>
      </c>
      <c r="C13" s="4"/>
      <c r="D13" s="4"/>
      <c r="E13" s="4"/>
      <c r="F13" s="4"/>
      <c r="G13" s="4"/>
      <c r="H13" s="4"/>
      <c r="I13" s="4"/>
      <c r="J13" s="4"/>
      <c r="K13" s="4"/>
      <c r="L13" s="4"/>
      <c r="M13" s="4"/>
      <c r="N13" s="4"/>
      <c r="O13" s="4"/>
      <c r="P13" s="5"/>
      <c r="Q13" s="63" t="s">
        <v>15</v>
      </c>
    </row>
    <row r="14" spans="1:17" x14ac:dyDescent="0.25">
      <c r="B14" s="3" t="s">
        <v>6</v>
      </c>
      <c r="C14" s="150" t="s">
        <v>7</v>
      </c>
      <c r="D14" s="150"/>
      <c r="E14" s="150" t="s">
        <v>8</v>
      </c>
      <c r="F14" s="150"/>
      <c r="G14" s="150" t="s">
        <v>9</v>
      </c>
      <c r="H14" s="150"/>
      <c r="I14" s="150" t="s">
        <v>10</v>
      </c>
      <c r="J14" s="150"/>
      <c r="K14" s="150" t="s">
        <v>11</v>
      </c>
      <c r="L14" s="150"/>
      <c r="M14" s="4"/>
      <c r="N14" s="4"/>
      <c r="O14" s="4"/>
      <c r="P14" s="5"/>
      <c r="Q14" s="63"/>
    </row>
    <row r="15" spans="1:17" ht="35.1" customHeight="1" x14ac:dyDescent="0.25">
      <c r="B15" s="4" t="s">
        <v>96</v>
      </c>
      <c r="C15" s="10" t="s">
        <v>97</v>
      </c>
      <c r="D15" s="10" t="s">
        <v>98</v>
      </c>
      <c r="E15" s="10" t="s">
        <v>97</v>
      </c>
      <c r="F15" s="10" t="s">
        <v>98</v>
      </c>
      <c r="G15" s="10" t="s">
        <v>97</v>
      </c>
      <c r="H15" s="10" t="s">
        <v>98</v>
      </c>
      <c r="I15" s="10" t="s">
        <v>97</v>
      </c>
      <c r="J15" s="10" t="s">
        <v>98</v>
      </c>
      <c r="K15" s="10" t="s">
        <v>97</v>
      </c>
      <c r="L15" s="10" t="s">
        <v>98</v>
      </c>
      <c r="N15" s="4"/>
      <c r="O15" s="65" t="s">
        <v>99</v>
      </c>
      <c r="P15" s="65" t="s">
        <v>100</v>
      </c>
      <c r="Q15" s="66" t="s">
        <v>101</v>
      </c>
    </row>
    <row r="16" spans="1:17" ht="24.9" customHeight="1" x14ac:dyDescent="0.25">
      <c r="B16" s="96" t="s">
        <v>15</v>
      </c>
      <c r="C16" s="96"/>
      <c r="D16" s="96" t="s">
        <v>15</v>
      </c>
      <c r="E16" s="96" t="s">
        <v>15</v>
      </c>
      <c r="F16" s="96" t="s">
        <v>15</v>
      </c>
      <c r="G16" s="96" t="s">
        <v>15</v>
      </c>
      <c r="H16" s="96" t="s">
        <v>15</v>
      </c>
      <c r="I16" s="97" t="s">
        <v>15</v>
      </c>
      <c r="J16" s="96"/>
      <c r="K16" s="96"/>
      <c r="L16" s="96"/>
      <c r="N16" s="67" t="s">
        <v>102</v>
      </c>
      <c r="O16" s="96">
        <f>C28</f>
        <v>0</v>
      </c>
      <c r="P16" s="96">
        <f>C45</f>
        <v>0</v>
      </c>
      <c r="Q16" s="100">
        <f>MAX(O16,P16)</f>
        <v>0</v>
      </c>
    </row>
    <row r="17" spans="2:17" ht="24.9" customHeight="1" x14ac:dyDescent="0.25">
      <c r="B17" s="96" t="s">
        <v>15</v>
      </c>
      <c r="C17" s="96"/>
      <c r="D17" s="96" t="s">
        <v>15</v>
      </c>
      <c r="E17" s="96" t="s">
        <v>15</v>
      </c>
      <c r="F17" s="96" t="s">
        <v>15</v>
      </c>
      <c r="G17" s="96" t="s">
        <v>15</v>
      </c>
      <c r="H17" s="96" t="s">
        <v>15</v>
      </c>
      <c r="I17" s="97" t="s">
        <v>15</v>
      </c>
      <c r="J17" s="96"/>
      <c r="K17" s="96"/>
      <c r="L17" s="96"/>
      <c r="N17" s="4" t="s">
        <v>103</v>
      </c>
      <c r="O17" s="96">
        <f>E28</f>
        <v>0</v>
      </c>
      <c r="P17" s="96">
        <f>E45</f>
        <v>0</v>
      </c>
      <c r="Q17" s="100">
        <f t="shared" ref="Q17:Q20" si="0">MAX(O17,P17)</f>
        <v>0</v>
      </c>
    </row>
    <row r="18" spans="2:17" ht="24.9" customHeight="1" x14ac:dyDescent="0.25">
      <c r="B18" s="96" t="s">
        <v>15</v>
      </c>
      <c r="C18" s="96"/>
      <c r="D18" s="96"/>
      <c r="E18" s="96"/>
      <c r="F18" s="96"/>
      <c r="G18" s="96"/>
      <c r="H18" s="96"/>
      <c r="I18" s="97" t="s">
        <v>15</v>
      </c>
      <c r="J18" s="96"/>
      <c r="K18" s="96"/>
      <c r="L18" s="96"/>
      <c r="N18" s="4" t="s">
        <v>104</v>
      </c>
      <c r="O18" s="96">
        <f>G28</f>
        <v>0</v>
      </c>
      <c r="P18" s="96">
        <f>G45</f>
        <v>0</v>
      </c>
      <c r="Q18" s="100">
        <f t="shared" si="0"/>
        <v>0</v>
      </c>
    </row>
    <row r="19" spans="2:17" ht="24.9" customHeight="1" x14ac:dyDescent="0.25">
      <c r="B19" s="96" t="s">
        <v>15</v>
      </c>
      <c r="C19" s="96"/>
      <c r="D19" s="96"/>
      <c r="E19" s="96"/>
      <c r="F19" s="96"/>
      <c r="G19" s="96"/>
      <c r="H19" s="96"/>
      <c r="I19" s="97" t="s">
        <v>15</v>
      </c>
      <c r="J19" s="96"/>
      <c r="K19" s="96"/>
      <c r="L19" s="96"/>
      <c r="N19" s="4" t="s">
        <v>105</v>
      </c>
      <c r="O19" s="96">
        <f>I28</f>
        <v>0</v>
      </c>
      <c r="P19" s="96">
        <f>I45</f>
        <v>0</v>
      </c>
      <c r="Q19" s="100">
        <f t="shared" si="0"/>
        <v>0</v>
      </c>
    </row>
    <row r="20" spans="2:17" ht="24.9" customHeight="1" x14ac:dyDescent="0.3">
      <c r="B20" s="70"/>
      <c r="C20" s="96"/>
      <c r="D20" s="96"/>
      <c r="E20" s="96"/>
      <c r="F20" s="96"/>
      <c r="G20" s="96"/>
      <c r="H20" s="96"/>
      <c r="I20" s="96"/>
      <c r="J20" s="96"/>
      <c r="K20" s="96"/>
      <c r="L20" s="96"/>
      <c r="N20" s="4" t="s">
        <v>106</v>
      </c>
      <c r="O20" s="96">
        <f>K28</f>
        <v>0</v>
      </c>
      <c r="P20" s="96">
        <f>K45</f>
        <v>0</v>
      </c>
      <c r="Q20" s="100">
        <f t="shared" si="0"/>
        <v>0</v>
      </c>
    </row>
    <row r="21" spans="2:17" ht="24.9" customHeight="1" x14ac:dyDescent="0.3">
      <c r="B21" s="70"/>
      <c r="C21" s="96"/>
      <c r="D21" s="96"/>
      <c r="E21" s="96"/>
      <c r="F21" s="96"/>
      <c r="G21" s="96"/>
      <c r="H21" s="96"/>
      <c r="I21" s="96"/>
      <c r="J21" s="96"/>
      <c r="K21" s="96"/>
      <c r="L21" s="96"/>
      <c r="O21" s="148" t="s">
        <v>155</v>
      </c>
      <c r="P21" s="149"/>
      <c r="Q21" s="101">
        <f>AVERAGE(Q16:Q20)</f>
        <v>0</v>
      </c>
    </row>
    <row r="22" spans="2:17" ht="24.9" customHeight="1" x14ac:dyDescent="0.3">
      <c r="B22" s="70"/>
      <c r="C22" s="96"/>
      <c r="D22" s="96"/>
      <c r="E22" s="96"/>
      <c r="F22" s="96"/>
      <c r="G22" s="96"/>
      <c r="H22" s="96"/>
      <c r="I22" s="96"/>
      <c r="J22" s="96"/>
      <c r="K22" s="96"/>
      <c r="L22" s="96"/>
      <c r="O22" s="4"/>
      <c r="P22" s="68"/>
      <c r="Q22" s="5"/>
    </row>
    <row r="23" spans="2:17" ht="24.9" customHeight="1" x14ac:dyDescent="0.3">
      <c r="B23" s="70"/>
      <c r="C23" s="96"/>
      <c r="D23" s="96"/>
      <c r="E23" s="96"/>
      <c r="F23" s="96"/>
      <c r="G23" s="96"/>
      <c r="H23" s="96"/>
      <c r="I23" s="96"/>
      <c r="J23" s="96"/>
      <c r="K23" s="96"/>
      <c r="L23" s="96"/>
      <c r="O23" s="95"/>
      <c r="P23" s="95"/>
      <c r="Q23" s="95"/>
    </row>
    <row r="24" spans="2:17" ht="24.9" customHeight="1" x14ac:dyDescent="0.3">
      <c r="B24" s="70"/>
      <c r="C24" s="96"/>
      <c r="D24" s="96"/>
      <c r="E24" s="96"/>
      <c r="F24" s="96"/>
      <c r="G24" s="96"/>
      <c r="H24" s="96"/>
      <c r="I24" s="96"/>
      <c r="J24" s="96"/>
      <c r="K24" s="96"/>
      <c r="L24" s="96"/>
      <c r="M24" s="4"/>
      <c r="N24" s="95"/>
      <c r="O24" s="95"/>
      <c r="P24" s="95"/>
      <c r="Q24" s="95"/>
    </row>
    <row r="25" spans="2:17" ht="24.9" customHeight="1" x14ac:dyDescent="0.3">
      <c r="B25" s="70"/>
      <c r="C25" s="96"/>
      <c r="D25" s="96"/>
      <c r="E25" s="96"/>
      <c r="F25" s="96"/>
      <c r="G25" s="96"/>
      <c r="H25" s="96"/>
      <c r="I25" s="96"/>
      <c r="J25" s="96"/>
      <c r="K25" s="96"/>
      <c r="L25" s="96"/>
      <c r="M25" s="4"/>
      <c r="N25" s="151" t="s">
        <v>163</v>
      </c>
      <c r="O25" s="151"/>
      <c r="P25" s="151"/>
      <c r="Q25" s="151"/>
    </row>
    <row r="26" spans="2:17" ht="24.9" customHeight="1" x14ac:dyDescent="0.3">
      <c r="B26" s="70"/>
      <c r="C26" s="96"/>
      <c r="D26" s="96"/>
      <c r="E26" s="96"/>
      <c r="F26" s="96"/>
      <c r="G26" s="96"/>
      <c r="H26" s="96"/>
      <c r="I26" s="96"/>
      <c r="J26" s="96"/>
      <c r="K26" s="96"/>
      <c r="L26" s="96"/>
      <c r="M26" s="4"/>
      <c r="N26" s="151"/>
      <c r="O26" s="151"/>
      <c r="P26" s="151"/>
      <c r="Q26" s="151"/>
    </row>
    <row r="27" spans="2:17" ht="24.9" customHeight="1" x14ac:dyDescent="0.3">
      <c r="B27" s="70"/>
      <c r="C27" s="96"/>
      <c r="D27" s="96"/>
      <c r="E27" s="96"/>
      <c r="F27" s="96"/>
      <c r="G27" s="96"/>
      <c r="H27" s="96"/>
      <c r="I27" s="96"/>
      <c r="J27" s="96"/>
      <c r="K27" s="96"/>
      <c r="L27" s="96"/>
      <c r="M27" s="4"/>
      <c r="N27" s="95" t="s">
        <v>15</v>
      </c>
      <c r="O27" s="95"/>
      <c r="P27" s="95"/>
      <c r="Q27" s="95"/>
    </row>
    <row r="28" spans="2:17" ht="24.9" customHeight="1" x14ac:dyDescent="0.3">
      <c r="B28" s="70" t="s">
        <v>107</v>
      </c>
      <c r="C28" s="96">
        <f>SUM(C16:C27)</f>
        <v>0</v>
      </c>
      <c r="D28" s="96">
        <f t="shared" ref="D28:L28" si="1">SUM(D16:D27)</f>
        <v>0</v>
      </c>
      <c r="E28" s="96">
        <f t="shared" si="1"/>
        <v>0</v>
      </c>
      <c r="F28" s="96">
        <f t="shared" si="1"/>
        <v>0</v>
      </c>
      <c r="G28" s="96">
        <f t="shared" si="1"/>
        <v>0</v>
      </c>
      <c r="H28" s="96">
        <f t="shared" si="1"/>
        <v>0</v>
      </c>
      <c r="I28" s="96">
        <f t="shared" si="1"/>
        <v>0</v>
      </c>
      <c r="J28" s="96">
        <f t="shared" si="1"/>
        <v>0</v>
      </c>
      <c r="K28" s="96">
        <f t="shared" si="1"/>
        <v>0</v>
      </c>
      <c r="L28" s="96">
        <f t="shared" si="1"/>
        <v>0</v>
      </c>
      <c r="M28" s="4"/>
      <c r="N28" s="95"/>
      <c r="O28" s="95"/>
      <c r="P28" s="95"/>
      <c r="Q28" s="95"/>
    </row>
    <row r="29" spans="2:17" ht="15" customHeight="1" x14ac:dyDescent="0.25">
      <c r="B29" s="152" t="s">
        <v>108</v>
      </c>
      <c r="C29" s="152"/>
      <c r="D29" s="152"/>
      <c r="E29" s="152"/>
      <c r="F29" s="152"/>
      <c r="G29" s="152"/>
      <c r="H29" s="152"/>
      <c r="I29" s="152"/>
      <c r="J29" s="152"/>
      <c r="K29" s="152"/>
      <c r="L29" s="152"/>
      <c r="M29" s="4"/>
      <c r="N29" s="95"/>
      <c r="O29" s="95"/>
      <c r="P29" s="95"/>
      <c r="Q29" s="95"/>
    </row>
    <row r="30" spans="2:17" x14ac:dyDescent="0.25">
      <c r="B30" s="60"/>
      <c r="C30" s="4"/>
      <c r="D30" s="4"/>
      <c r="E30" s="4"/>
      <c r="F30" s="4"/>
      <c r="G30" s="4"/>
      <c r="H30" s="4"/>
      <c r="I30" s="4"/>
      <c r="J30" s="4"/>
      <c r="K30" s="4"/>
      <c r="L30" s="4"/>
      <c r="M30" s="4"/>
      <c r="N30" s="5"/>
      <c r="O30" s="4"/>
      <c r="P30" s="4"/>
      <c r="Q30" s="4"/>
    </row>
    <row r="31" spans="2:17" ht="12.75" customHeight="1" x14ac:dyDescent="0.25">
      <c r="B31" s="3" t="s">
        <v>16</v>
      </c>
      <c r="C31" s="150" t="s">
        <v>7</v>
      </c>
      <c r="D31" s="150"/>
      <c r="E31" s="150" t="s">
        <v>8</v>
      </c>
      <c r="F31" s="150"/>
      <c r="G31" s="150" t="s">
        <v>9</v>
      </c>
      <c r="H31" s="150"/>
      <c r="I31" s="150" t="s">
        <v>10</v>
      </c>
      <c r="J31" s="150"/>
      <c r="K31" s="150" t="s">
        <v>11</v>
      </c>
      <c r="L31" s="150"/>
      <c r="M31" s="4"/>
      <c r="N31" s="5"/>
      <c r="O31" s="4"/>
      <c r="P31" s="4"/>
      <c r="Q31" s="4"/>
    </row>
    <row r="32" spans="2:17" ht="39.6" x14ac:dyDescent="0.25">
      <c r="B32" s="4" t="s">
        <v>96</v>
      </c>
      <c r="C32" s="10" t="s">
        <v>97</v>
      </c>
      <c r="D32" s="10" t="s">
        <v>98</v>
      </c>
      <c r="E32" s="10" t="s">
        <v>97</v>
      </c>
      <c r="F32" s="10" t="s">
        <v>98</v>
      </c>
      <c r="G32" s="10" t="s">
        <v>97</v>
      </c>
      <c r="H32" s="10" t="s">
        <v>98</v>
      </c>
      <c r="I32" s="10" t="s">
        <v>97</v>
      </c>
      <c r="J32" s="10" t="s">
        <v>98</v>
      </c>
      <c r="K32" s="10" t="s">
        <v>97</v>
      </c>
      <c r="L32" s="10" t="s">
        <v>98</v>
      </c>
      <c r="M32" s="4"/>
      <c r="N32" s="4"/>
      <c r="O32" s="65" t="s">
        <v>109</v>
      </c>
      <c r="P32" s="65" t="s">
        <v>110</v>
      </c>
      <c r="Q32" s="71" t="s">
        <v>101</v>
      </c>
    </row>
    <row r="33" spans="2:17" ht="24.9" customHeight="1" x14ac:dyDescent="0.25">
      <c r="B33" s="96" t="s">
        <v>15</v>
      </c>
      <c r="C33" s="96"/>
      <c r="D33" s="96" t="s">
        <v>15</v>
      </c>
      <c r="E33" s="96" t="s">
        <v>15</v>
      </c>
      <c r="F33" s="96" t="s">
        <v>15</v>
      </c>
      <c r="G33" s="96" t="s">
        <v>15</v>
      </c>
      <c r="H33" s="96" t="s">
        <v>15</v>
      </c>
      <c r="I33" s="97" t="s">
        <v>15</v>
      </c>
      <c r="J33" s="96"/>
      <c r="K33" s="96"/>
      <c r="L33" s="96"/>
      <c r="M33" s="4"/>
      <c r="N33" s="67" t="s">
        <v>102</v>
      </c>
      <c r="O33" s="96">
        <f>D28</f>
        <v>0</v>
      </c>
      <c r="P33" s="96">
        <f>D45</f>
        <v>0</v>
      </c>
      <c r="Q33" s="98">
        <f>MAX(O33,P33)</f>
        <v>0</v>
      </c>
    </row>
    <row r="34" spans="2:17" ht="24.9" customHeight="1" x14ac:dyDescent="0.25">
      <c r="B34" s="96" t="s">
        <v>15</v>
      </c>
      <c r="C34" s="96"/>
      <c r="D34" s="96" t="s">
        <v>15</v>
      </c>
      <c r="E34" s="96" t="s">
        <v>15</v>
      </c>
      <c r="F34" s="96" t="s">
        <v>15</v>
      </c>
      <c r="G34" s="96" t="s">
        <v>15</v>
      </c>
      <c r="H34" s="96" t="s">
        <v>15</v>
      </c>
      <c r="I34" s="97" t="s">
        <v>15</v>
      </c>
      <c r="J34" s="96"/>
      <c r="K34" s="96"/>
      <c r="L34" s="96"/>
      <c r="M34" s="4"/>
      <c r="N34" s="4" t="s">
        <v>103</v>
      </c>
      <c r="O34" s="96">
        <f>F28</f>
        <v>0</v>
      </c>
      <c r="P34" s="96">
        <f>F45</f>
        <v>0</v>
      </c>
      <c r="Q34" s="98">
        <f t="shared" ref="Q34:Q37" si="2">MAX(O34,P34)</f>
        <v>0</v>
      </c>
    </row>
    <row r="35" spans="2:17" ht="24.9" customHeight="1" x14ac:dyDescent="0.25">
      <c r="B35" s="96" t="s">
        <v>15</v>
      </c>
      <c r="C35" s="96"/>
      <c r="D35" s="96"/>
      <c r="E35" s="96"/>
      <c r="F35" s="96"/>
      <c r="G35" s="96"/>
      <c r="H35" s="96"/>
      <c r="I35" s="97" t="s">
        <v>15</v>
      </c>
      <c r="J35" s="96"/>
      <c r="K35" s="96"/>
      <c r="L35" s="96"/>
      <c r="M35" s="4"/>
      <c r="N35" s="4" t="s">
        <v>104</v>
      </c>
      <c r="O35" s="96">
        <f>H28</f>
        <v>0</v>
      </c>
      <c r="P35" s="96">
        <f>H45</f>
        <v>0</v>
      </c>
      <c r="Q35" s="98">
        <f t="shared" si="2"/>
        <v>0</v>
      </c>
    </row>
    <row r="36" spans="2:17" ht="24.9" customHeight="1" x14ac:dyDescent="0.25">
      <c r="B36" s="96" t="s">
        <v>15</v>
      </c>
      <c r="C36" s="96"/>
      <c r="D36" s="96"/>
      <c r="E36" s="96"/>
      <c r="F36" s="96"/>
      <c r="G36" s="96"/>
      <c r="H36" s="96"/>
      <c r="I36" s="97" t="s">
        <v>15</v>
      </c>
      <c r="J36" s="96"/>
      <c r="K36" s="96"/>
      <c r="L36" s="96"/>
      <c r="M36" s="4"/>
      <c r="N36" s="4" t="s">
        <v>105</v>
      </c>
      <c r="O36" s="96">
        <f>J28</f>
        <v>0</v>
      </c>
      <c r="P36" s="96">
        <f>J45</f>
        <v>0</v>
      </c>
      <c r="Q36" s="98">
        <f t="shared" si="2"/>
        <v>0</v>
      </c>
    </row>
    <row r="37" spans="2:17" ht="24.9" customHeight="1" x14ac:dyDescent="0.3">
      <c r="B37" s="70"/>
      <c r="C37" s="96"/>
      <c r="D37" s="96"/>
      <c r="E37" s="96"/>
      <c r="F37" s="96"/>
      <c r="G37" s="96"/>
      <c r="H37" s="96"/>
      <c r="I37" s="96"/>
      <c r="J37" s="96"/>
      <c r="K37" s="96"/>
      <c r="L37" s="96"/>
      <c r="M37" s="4"/>
      <c r="N37" s="4" t="s">
        <v>106</v>
      </c>
      <c r="O37" s="96">
        <f>L28</f>
        <v>0</v>
      </c>
      <c r="P37" s="96">
        <f>L45</f>
        <v>0</v>
      </c>
      <c r="Q37" s="98">
        <f t="shared" si="2"/>
        <v>0</v>
      </c>
    </row>
    <row r="38" spans="2:17" ht="24.9" customHeight="1" x14ac:dyDescent="0.3">
      <c r="B38" s="70"/>
      <c r="C38" s="96"/>
      <c r="D38" s="96"/>
      <c r="E38" s="96"/>
      <c r="F38" s="96"/>
      <c r="G38" s="96"/>
      <c r="H38" s="96"/>
      <c r="I38" s="96"/>
      <c r="J38" s="96"/>
      <c r="K38" s="96"/>
      <c r="L38" s="96"/>
      <c r="M38" s="4"/>
      <c r="O38" s="148" t="s">
        <v>162</v>
      </c>
      <c r="P38" s="149"/>
      <c r="Q38" s="99">
        <f>AVERAGE(Q33:Q37)</f>
        <v>0</v>
      </c>
    </row>
    <row r="39" spans="2:17" ht="24.9" customHeight="1" x14ac:dyDescent="0.3">
      <c r="B39" s="70"/>
      <c r="C39" s="96"/>
      <c r="D39" s="96"/>
      <c r="E39" s="96"/>
      <c r="F39" s="96"/>
      <c r="G39" s="96"/>
      <c r="H39" s="96"/>
      <c r="I39" s="96"/>
      <c r="J39" s="96"/>
      <c r="K39" s="96"/>
      <c r="L39" s="96"/>
      <c r="M39" s="4"/>
      <c r="N39" s="4"/>
      <c r="O39" s="4"/>
      <c r="P39" s="5"/>
      <c r="Q39" s="69"/>
    </row>
    <row r="40" spans="2:17" ht="24.9" customHeight="1" x14ac:dyDescent="0.3">
      <c r="B40" s="70"/>
      <c r="C40" s="96"/>
      <c r="D40" s="96"/>
      <c r="E40" s="96"/>
      <c r="F40" s="96"/>
      <c r="G40" s="96"/>
      <c r="H40" s="96"/>
      <c r="I40" s="96"/>
      <c r="J40" s="96"/>
      <c r="K40" s="96"/>
      <c r="L40" s="96"/>
      <c r="M40" s="4"/>
    </row>
    <row r="41" spans="2:17" ht="24.9" customHeight="1" x14ac:dyDescent="0.3">
      <c r="B41" s="70"/>
      <c r="C41" s="96"/>
      <c r="D41" s="96"/>
      <c r="E41" s="96"/>
      <c r="F41" s="96"/>
      <c r="G41" s="96"/>
      <c r="H41" s="96"/>
      <c r="I41" s="96"/>
      <c r="J41" s="96"/>
      <c r="K41" s="96"/>
      <c r="L41" s="96"/>
      <c r="M41" s="4"/>
      <c r="N41" s="64"/>
      <c r="O41" s="64"/>
      <c r="P41" s="5"/>
    </row>
    <row r="42" spans="2:17" ht="24.9" customHeight="1" x14ac:dyDescent="0.3">
      <c r="B42" s="70"/>
      <c r="C42" s="96"/>
      <c r="D42" s="96"/>
      <c r="E42" s="96"/>
      <c r="F42" s="96"/>
      <c r="G42" s="96"/>
      <c r="H42" s="96"/>
      <c r="I42" s="96"/>
      <c r="J42" s="96"/>
      <c r="K42" s="96"/>
      <c r="L42" s="96"/>
      <c r="M42" s="4"/>
      <c r="N42" s="64"/>
      <c r="O42" s="64"/>
      <c r="P42" s="5"/>
    </row>
    <row r="43" spans="2:17" ht="24.9" customHeight="1" x14ac:dyDescent="0.3">
      <c r="B43" s="70"/>
      <c r="C43" s="96"/>
      <c r="D43" s="96"/>
      <c r="E43" s="96"/>
      <c r="F43" s="96"/>
      <c r="G43" s="96"/>
      <c r="H43" s="96"/>
      <c r="I43" s="96"/>
      <c r="J43" s="96"/>
      <c r="K43" s="96"/>
      <c r="L43" s="96"/>
      <c r="M43" s="4"/>
      <c r="N43" s="64"/>
      <c r="O43" s="64"/>
      <c r="P43" s="5"/>
    </row>
    <row r="44" spans="2:17" ht="24.9" customHeight="1" x14ac:dyDescent="0.3">
      <c r="B44" s="70"/>
      <c r="C44" s="96"/>
      <c r="D44" s="96"/>
      <c r="E44" s="96"/>
      <c r="F44" s="96"/>
      <c r="G44" s="96"/>
      <c r="H44" s="96"/>
      <c r="I44" s="96"/>
      <c r="J44" s="96"/>
      <c r="K44" s="96"/>
      <c r="L44" s="96"/>
      <c r="M44" s="4"/>
      <c r="N44" s="64"/>
      <c r="O44" s="64"/>
      <c r="P44" s="5"/>
    </row>
    <row r="45" spans="2:17" ht="24.9" customHeight="1" x14ac:dyDescent="0.3">
      <c r="B45" s="70" t="s">
        <v>107</v>
      </c>
      <c r="C45" s="96">
        <f>SUM(C33:C44)</f>
        <v>0</v>
      </c>
      <c r="D45" s="96">
        <f t="shared" ref="D45:L45" si="3">SUM(D33:D44)</f>
        <v>0</v>
      </c>
      <c r="E45" s="96">
        <f t="shared" si="3"/>
        <v>0</v>
      </c>
      <c r="F45" s="96">
        <f t="shared" si="3"/>
        <v>0</v>
      </c>
      <c r="G45" s="96">
        <f t="shared" si="3"/>
        <v>0</v>
      </c>
      <c r="H45" s="96">
        <f t="shared" si="3"/>
        <v>0</v>
      </c>
      <c r="I45" s="96">
        <f t="shared" si="3"/>
        <v>0</v>
      </c>
      <c r="J45" s="96">
        <f t="shared" si="3"/>
        <v>0</v>
      </c>
      <c r="K45" s="96">
        <f t="shared" si="3"/>
        <v>0</v>
      </c>
      <c r="L45" s="96">
        <f t="shared" si="3"/>
        <v>0</v>
      </c>
      <c r="M45" s="4"/>
      <c r="N45" s="64"/>
      <c r="O45" s="64"/>
      <c r="P45" s="5"/>
    </row>
    <row r="46" spans="2:17" ht="24.9" customHeight="1" x14ac:dyDescent="0.25">
      <c r="B46" s="152" t="s">
        <v>111</v>
      </c>
      <c r="C46" s="152"/>
      <c r="D46" s="152"/>
      <c r="E46" s="152"/>
      <c r="F46" s="152"/>
      <c r="G46" s="152"/>
      <c r="H46" s="152"/>
      <c r="I46" s="152"/>
      <c r="J46" s="152"/>
      <c r="K46" s="152"/>
      <c r="L46" s="152"/>
      <c r="M46" s="4"/>
      <c r="N46" s="64"/>
      <c r="O46" s="64"/>
      <c r="P46" s="5"/>
    </row>
    <row r="47" spans="2:17" x14ac:dyDescent="0.25">
      <c r="B47" s="4"/>
      <c r="C47" s="4"/>
      <c r="D47" s="4"/>
      <c r="E47" s="4"/>
      <c r="F47" s="4"/>
      <c r="G47" s="4"/>
      <c r="H47" s="4"/>
      <c r="I47" s="4"/>
      <c r="J47" s="4"/>
      <c r="K47" s="4"/>
      <c r="L47" s="4"/>
      <c r="M47" s="4"/>
      <c r="N47" s="4"/>
      <c r="O47" s="4"/>
      <c r="P47" s="4"/>
      <c r="Q47" s="4"/>
    </row>
    <row r="48" spans="2:17" ht="15" x14ac:dyDescent="0.25">
      <c r="B48" s="53" t="s">
        <v>122</v>
      </c>
      <c r="C48" s="53"/>
      <c r="D48" s="53"/>
      <c r="E48" s="53"/>
      <c r="F48" s="53"/>
      <c r="G48" s="53"/>
      <c r="H48" s="53"/>
      <c r="I48" s="53"/>
      <c r="J48" s="53"/>
      <c r="K48" s="53"/>
      <c r="L48" s="4"/>
      <c r="M48" s="4"/>
      <c r="N48" s="4"/>
      <c r="O48" s="4"/>
      <c r="P48" s="4"/>
      <c r="Q48" s="4"/>
    </row>
    <row r="49" spans="1:17" ht="15" x14ac:dyDescent="0.25">
      <c r="B49" s="53"/>
      <c r="C49" s="53"/>
      <c r="D49" s="53"/>
      <c r="E49" s="53"/>
      <c r="F49" s="53"/>
      <c r="G49" s="53"/>
      <c r="H49" s="53"/>
      <c r="I49" s="53"/>
      <c r="J49" s="53"/>
      <c r="K49" s="53"/>
      <c r="L49" s="4"/>
      <c r="M49" s="4"/>
      <c r="N49" s="4"/>
      <c r="O49" s="4"/>
      <c r="P49" s="4"/>
      <c r="Q49" s="4"/>
    </row>
    <row r="50" spans="1:17" x14ac:dyDescent="0.25">
      <c r="B50" s="72"/>
      <c r="C50" s="72"/>
      <c r="D50" s="72"/>
      <c r="E50" s="72"/>
      <c r="F50" s="72"/>
      <c r="H50" s="2"/>
      <c r="I50" s="2"/>
      <c r="J50" s="2"/>
      <c r="K50" s="2"/>
      <c r="L50" s="4"/>
      <c r="M50" s="4"/>
      <c r="N50" s="4"/>
      <c r="O50" s="4"/>
      <c r="P50" s="4"/>
      <c r="Q50" s="4"/>
    </row>
    <row r="51" spans="1:17" ht="15" x14ac:dyDescent="0.25">
      <c r="B51" s="53" t="s">
        <v>112</v>
      </c>
      <c r="C51" s="53"/>
      <c r="D51" s="53"/>
      <c r="E51" s="53"/>
      <c r="F51" s="53"/>
      <c r="H51" s="4"/>
      <c r="I51" s="4"/>
      <c r="J51" s="4"/>
      <c r="K51" s="4"/>
      <c r="L51" s="4"/>
      <c r="M51" s="4"/>
      <c r="N51" s="4"/>
      <c r="O51" s="4"/>
      <c r="P51" s="4"/>
      <c r="Q51" s="4"/>
    </row>
    <row r="53" spans="1:17" s="90" customFormat="1" ht="12.75" customHeight="1" x14ac:dyDescent="0.25">
      <c r="A53"/>
      <c r="B53" s="94" t="s">
        <v>125</v>
      </c>
      <c r="C53" s="81"/>
      <c r="D53" s="81"/>
      <c r="E53" s="81"/>
      <c r="F53" s="81"/>
      <c r="G53" s="81"/>
      <c r="H53" s="81"/>
      <c r="I53" s="81"/>
      <c r="J53" s="81"/>
      <c r="K53" s="81"/>
      <c r="L53" s="81"/>
      <c r="M53" s="81"/>
      <c r="N53" s="81"/>
      <c r="O53" s="81"/>
      <c r="P53" s="81"/>
      <c r="Q53" s="81"/>
    </row>
    <row r="54" spans="1:17" s="90" customFormat="1" x14ac:dyDescent="0.25">
      <c r="A54"/>
      <c r="B54" s="116" t="s">
        <v>145</v>
      </c>
      <c r="C54" s="116"/>
      <c r="D54" s="116"/>
      <c r="E54" s="116"/>
      <c r="F54" s="116"/>
      <c r="G54" s="116"/>
      <c r="H54" s="116"/>
      <c r="I54" s="116"/>
      <c r="J54" s="116"/>
      <c r="K54" s="116"/>
      <c r="L54" s="116"/>
      <c r="M54" s="116"/>
      <c r="N54" s="116"/>
      <c r="O54" s="116"/>
      <c r="P54" s="116"/>
      <c r="Q54" s="116"/>
    </row>
    <row r="55" spans="1:17" x14ac:dyDescent="0.25">
      <c r="B55" s="116"/>
      <c r="C55" s="116"/>
      <c r="D55" s="116"/>
      <c r="E55" s="116"/>
      <c r="F55" s="116"/>
      <c r="G55" s="116"/>
      <c r="H55" s="116"/>
      <c r="I55" s="116"/>
      <c r="J55" s="116"/>
      <c r="K55" s="116"/>
      <c r="L55" s="116"/>
      <c r="M55" s="116"/>
      <c r="N55" s="116"/>
      <c r="O55" s="116"/>
      <c r="P55" s="116"/>
      <c r="Q55" s="116"/>
    </row>
    <row r="56" spans="1:17" x14ac:dyDescent="0.25">
      <c r="B56" s="116"/>
      <c r="C56" s="116"/>
      <c r="D56" s="116"/>
      <c r="E56" s="116"/>
      <c r="F56" s="116"/>
      <c r="G56" s="116"/>
      <c r="H56" s="116"/>
      <c r="I56" s="116"/>
      <c r="J56" s="116"/>
      <c r="K56" s="116"/>
      <c r="L56" s="116"/>
      <c r="M56" s="116"/>
      <c r="N56" s="116"/>
      <c r="O56" s="116"/>
      <c r="P56" s="116"/>
      <c r="Q56" s="116"/>
    </row>
  </sheetData>
  <mergeCells count="20">
    <mergeCell ref="B54:Q56"/>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25" right="0.25" top="0.25" bottom="0.25" header="0.5" footer="0.5"/>
  <pageSetup scale="65" orientation="portrait" r:id="rId1"/>
  <headerFooter alignWithMargins="0">
    <oddFooter>&amp;RTD-2 Revised 8/2022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5"/>
  <sheetViews>
    <sheetView zoomScale="75" workbookViewId="0">
      <selection activeCell="J42" sqref="J42:J43"/>
    </sheetView>
  </sheetViews>
  <sheetFormatPr defaultRowHeight="13.2" x14ac:dyDescent="0.25"/>
  <cols>
    <col min="1" max="1" width="3.5546875" customWidth="1"/>
    <col min="2" max="2" width="13.109375" customWidth="1"/>
    <col min="3" max="3" width="11.88671875" customWidth="1"/>
    <col min="4" max="4" width="10.6640625" customWidth="1"/>
    <col min="5" max="5" width="6.6640625" customWidth="1"/>
    <col min="6" max="8" width="10.6640625" customWidth="1"/>
    <col min="9" max="9" width="3.33203125" customWidth="1"/>
    <col min="10" max="14" width="10.6640625" customWidth="1"/>
    <col min="17" max="17" width="11.6640625" customWidth="1"/>
  </cols>
  <sheetData>
    <row r="1" spans="1:17" ht="15.6" x14ac:dyDescent="0.3">
      <c r="A1" s="147" t="s">
        <v>0</v>
      </c>
      <c r="B1" s="147"/>
      <c r="C1" s="147"/>
      <c r="D1" s="147"/>
      <c r="E1" s="147"/>
      <c r="F1" s="147"/>
      <c r="G1" s="147"/>
      <c r="H1" s="147"/>
      <c r="I1" s="147"/>
      <c r="J1" s="147"/>
      <c r="K1" s="147"/>
      <c r="L1" s="147"/>
      <c r="M1" s="52"/>
      <c r="N1" s="52"/>
      <c r="O1" s="52"/>
      <c r="P1" s="52"/>
      <c r="Q1" s="52"/>
    </row>
    <row r="2" spans="1:17" ht="15.6" x14ac:dyDescent="0.3">
      <c r="A2" s="147" t="s">
        <v>164</v>
      </c>
      <c r="B2" s="147"/>
      <c r="C2" s="147"/>
      <c r="D2" s="147"/>
      <c r="E2" s="147"/>
      <c r="F2" s="147"/>
      <c r="G2" s="147"/>
      <c r="H2" s="147"/>
      <c r="I2" s="147"/>
      <c r="J2" s="147"/>
      <c r="K2" s="147"/>
      <c r="L2" s="147"/>
      <c r="M2" s="52"/>
      <c r="N2" s="52"/>
      <c r="O2" s="52"/>
      <c r="P2" s="52"/>
      <c r="Q2" s="52"/>
    </row>
    <row r="3" spans="1:17" ht="15.6" x14ac:dyDescent="0.3">
      <c r="A3" s="147" t="s">
        <v>165</v>
      </c>
      <c r="B3" s="147"/>
      <c r="C3" s="147"/>
      <c r="D3" s="147"/>
      <c r="E3" s="147"/>
      <c r="F3" s="147"/>
      <c r="G3" s="147"/>
      <c r="H3" s="147"/>
      <c r="I3" s="147"/>
      <c r="J3" s="147"/>
      <c r="K3" s="147"/>
      <c r="L3" s="147"/>
      <c r="M3" s="52"/>
      <c r="N3" s="52"/>
      <c r="O3" s="52"/>
      <c r="P3" s="52"/>
      <c r="Q3" s="52"/>
    </row>
    <row r="4" spans="1:17" ht="15.6" x14ac:dyDescent="0.3">
      <c r="A4" s="147" t="s">
        <v>149</v>
      </c>
      <c r="B4" s="147"/>
      <c r="C4" s="147"/>
      <c r="D4" s="147"/>
      <c r="E4" s="147"/>
      <c r="F4" s="147"/>
      <c r="G4" s="147"/>
      <c r="H4" s="147"/>
      <c r="I4" s="147"/>
      <c r="J4" s="147"/>
      <c r="K4" s="147"/>
      <c r="L4" s="147"/>
    </row>
    <row r="5" spans="1:17" ht="15.6" x14ac:dyDescent="0.3">
      <c r="B5" s="35" t="s">
        <v>78</v>
      </c>
      <c r="C5" s="35"/>
      <c r="D5" s="35"/>
      <c r="E5" s="53"/>
      <c r="F5" s="53"/>
      <c r="G5" s="35" t="s">
        <v>121</v>
      </c>
      <c r="H5" s="53"/>
      <c r="I5" s="53"/>
      <c r="J5" s="53"/>
      <c r="L5" s="53"/>
    </row>
    <row r="6" spans="1:17" ht="15.6" x14ac:dyDescent="0.3">
      <c r="B6" s="35"/>
      <c r="C6" s="35"/>
      <c r="D6" s="35"/>
      <c r="E6" s="53"/>
      <c r="F6" s="53"/>
      <c r="G6" s="53"/>
      <c r="H6" s="53"/>
      <c r="I6" s="53"/>
      <c r="J6" s="53"/>
      <c r="K6" s="53"/>
      <c r="L6" s="53"/>
      <c r="M6" s="53"/>
      <c r="N6" s="53"/>
      <c r="O6" s="53"/>
    </row>
    <row r="7" spans="1:17" ht="15.6" x14ac:dyDescent="0.3">
      <c r="B7" s="35" t="s">
        <v>79</v>
      </c>
      <c r="C7" s="35"/>
      <c r="D7" s="35"/>
      <c r="E7" s="53"/>
      <c r="F7" s="53"/>
      <c r="G7" s="35" t="s">
        <v>120</v>
      </c>
      <c r="I7" s="53"/>
      <c r="J7" s="53"/>
      <c r="K7" s="53"/>
    </row>
    <row r="9" spans="1:17" x14ac:dyDescent="0.25">
      <c r="B9" s="153" t="s">
        <v>80</v>
      </c>
      <c r="C9" s="153"/>
      <c r="D9" s="153"/>
      <c r="E9" s="154"/>
      <c r="F9" s="153"/>
      <c r="G9" s="153"/>
      <c r="H9" s="153"/>
      <c r="I9" s="54"/>
      <c r="J9" s="155" t="s">
        <v>81</v>
      </c>
      <c r="K9" s="156"/>
      <c r="L9" s="157"/>
    </row>
    <row r="10" spans="1:17" ht="12.75" customHeight="1" x14ac:dyDescent="0.25">
      <c r="B10" s="150" t="s">
        <v>82</v>
      </c>
      <c r="C10" s="158" t="s">
        <v>83</v>
      </c>
      <c r="D10" s="159" t="s">
        <v>84</v>
      </c>
      <c r="E10" s="162" t="s">
        <v>15</v>
      </c>
      <c r="F10" s="158" t="s">
        <v>82</v>
      </c>
      <c r="G10" s="159" t="s">
        <v>83</v>
      </c>
      <c r="H10" s="159" t="s">
        <v>85</v>
      </c>
      <c r="I10" s="55"/>
      <c r="J10" s="150" t="s">
        <v>82</v>
      </c>
      <c r="K10" s="158" t="s">
        <v>83</v>
      </c>
      <c r="L10" s="159" t="s">
        <v>84</v>
      </c>
    </row>
    <row r="11" spans="1:17" ht="12.75" customHeight="1" x14ac:dyDescent="0.25">
      <c r="B11" s="150"/>
      <c r="C11" s="158"/>
      <c r="D11" s="160"/>
      <c r="E11" s="162"/>
      <c r="F11" s="158"/>
      <c r="G11" s="160"/>
      <c r="H11" s="160"/>
      <c r="I11" s="55"/>
      <c r="J11" s="150"/>
      <c r="K11" s="158"/>
      <c r="L11" s="160"/>
    </row>
    <row r="12" spans="1:17" ht="12.75" customHeight="1" x14ac:dyDescent="0.25">
      <c r="B12" s="150"/>
      <c r="C12" s="158"/>
      <c r="D12" s="161"/>
      <c r="E12" s="162"/>
      <c r="F12" s="158"/>
      <c r="G12" s="161"/>
      <c r="H12" s="161"/>
      <c r="I12" s="55"/>
      <c r="J12" s="150"/>
      <c r="K12" s="158"/>
      <c r="L12" s="161"/>
    </row>
    <row r="13" spans="1:17" ht="33.9" customHeight="1" x14ac:dyDescent="0.25">
      <c r="B13" s="96"/>
      <c r="C13" s="96"/>
      <c r="D13" s="96"/>
      <c r="E13" s="17"/>
      <c r="F13" s="96"/>
      <c r="G13" s="96"/>
      <c r="H13" s="96"/>
      <c r="I13" s="16"/>
      <c r="J13" s="96"/>
      <c r="K13" s="96"/>
      <c r="L13" s="96"/>
    </row>
    <row r="14" spans="1:17" ht="33.9" customHeight="1" x14ac:dyDescent="0.25">
      <c r="B14" s="96"/>
      <c r="C14" s="96"/>
      <c r="D14" s="96"/>
      <c r="E14" s="17"/>
      <c r="F14" s="96"/>
      <c r="G14" s="96"/>
      <c r="H14" s="96"/>
      <c r="I14" s="16"/>
      <c r="J14" s="96"/>
      <c r="K14" s="96"/>
      <c r="L14" s="96"/>
    </row>
    <row r="15" spans="1:17" ht="33.9" customHeight="1" x14ac:dyDescent="0.25">
      <c r="B15" s="96"/>
      <c r="C15" s="96"/>
      <c r="D15" s="96"/>
      <c r="E15" s="17"/>
      <c r="F15" s="96"/>
      <c r="G15" s="96"/>
      <c r="H15" s="96"/>
      <c r="I15" s="16"/>
      <c r="J15" s="96"/>
      <c r="K15" s="96"/>
      <c r="L15" s="96"/>
    </row>
    <row r="16" spans="1:17" ht="33.9" customHeight="1" x14ac:dyDescent="0.25">
      <c r="B16" s="96"/>
      <c r="C16" s="96"/>
      <c r="D16" s="96"/>
      <c r="E16" s="17"/>
      <c r="F16" s="96"/>
      <c r="G16" s="96"/>
      <c r="H16" s="96"/>
      <c r="I16" s="16"/>
      <c r="J16" s="96"/>
      <c r="K16" s="96"/>
      <c r="L16" s="96"/>
    </row>
    <row r="17" spans="2:16" ht="33.9" customHeight="1" x14ac:dyDescent="0.25">
      <c r="B17" s="96"/>
      <c r="C17" s="96"/>
      <c r="D17" s="96"/>
      <c r="E17" s="17"/>
      <c r="F17" s="96"/>
      <c r="G17" s="96"/>
      <c r="H17" s="96"/>
      <c r="I17" s="16"/>
      <c r="J17" s="96"/>
      <c r="K17" s="96"/>
      <c r="L17" s="96"/>
    </row>
    <row r="18" spans="2:16" ht="33.9" customHeight="1" x14ac:dyDescent="0.25">
      <c r="B18" s="96"/>
      <c r="C18" s="96"/>
      <c r="D18" s="96"/>
      <c r="E18" s="17"/>
      <c r="F18" s="96"/>
      <c r="G18" s="96"/>
      <c r="H18" s="96"/>
      <c r="I18" s="16"/>
      <c r="J18" s="96"/>
      <c r="K18" s="96"/>
      <c r="L18" s="96"/>
    </row>
    <row r="19" spans="2:16" ht="33.9" customHeight="1" x14ac:dyDescent="0.25">
      <c r="B19" s="96"/>
      <c r="C19" s="96"/>
      <c r="D19" s="96"/>
      <c r="E19" s="17"/>
      <c r="F19" s="96"/>
      <c r="G19" s="96"/>
      <c r="H19" s="96"/>
      <c r="I19" s="16"/>
      <c r="J19" s="96"/>
      <c r="K19" s="96"/>
      <c r="L19" s="96"/>
    </row>
    <row r="20" spans="2:16" ht="33.9" customHeight="1" x14ac:dyDescent="0.25">
      <c r="B20" s="96"/>
      <c r="C20" s="96"/>
      <c r="D20" s="96"/>
      <c r="E20" s="17"/>
      <c r="F20" s="96"/>
      <c r="G20" s="96"/>
      <c r="H20" s="96"/>
      <c r="I20" s="16"/>
      <c r="J20" s="96"/>
      <c r="K20" s="96"/>
      <c r="L20" s="96"/>
    </row>
    <row r="21" spans="2:16" ht="33.9" customHeight="1" x14ac:dyDescent="0.25">
      <c r="B21" s="96"/>
      <c r="C21" s="96"/>
      <c r="D21" s="96"/>
      <c r="E21" s="17"/>
      <c r="F21" s="96"/>
      <c r="G21" s="96"/>
      <c r="H21" s="96"/>
      <c r="I21" s="16"/>
      <c r="J21" s="96"/>
      <c r="K21" s="96"/>
      <c r="L21" s="96"/>
    </row>
    <row r="22" spans="2:16" ht="33.9" customHeight="1" x14ac:dyDescent="0.25">
      <c r="B22" s="96"/>
      <c r="C22" s="96"/>
      <c r="D22" s="96"/>
      <c r="E22" s="17"/>
      <c r="F22" s="96"/>
      <c r="G22" s="96"/>
      <c r="H22" s="96"/>
      <c r="I22" s="16"/>
      <c r="J22" s="96"/>
      <c r="K22" s="96"/>
      <c r="L22" s="96"/>
    </row>
    <row r="23" spans="2:16" ht="33.9" customHeight="1" x14ac:dyDescent="0.25">
      <c r="B23" s="96"/>
      <c r="C23" s="96"/>
      <c r="D23" s="96"/>
      <c r="E23" s="17"/>
      <c r="F23" s="96"/>
      <c r="G23" s="96"/>
      <c r="H23" s="96"/>
      <c r="I23" s="16"/>
      <c r="J23" s="96"/>
      <c r="K23" s="96"/>
      <c r="L23" s="96"/>
    </row>
    <row r="24" spans="2:16" ht="33.9" customHeight="1" thickBot="1" x14ac:dyDescent="0.3">
      <c r="B24" s="96"/>
      <c r="C24" s="102"/>
      <c r="D24" s="102"/>
      <c r="E24" s="17"/>
      <c r="F24" s="96"/>
      <c r="G24" s="102"/>
      <c r="H24" s="102"/>
      <c r="I24" s="16"/>
      <c r="J24" s="96"/>
      <c r="K24" s="102"/>
      <c r="L24" s="102"/>
    </row>
    <row r="25" spans="2:16" ht="33.9" customHeight="1" thickBot="1" x14ac:dyDescent="0.3">
      <c r="B25" s="56" t="s">
        <v>86</v>
      </c>
      <c r="C25" s="103">
        <f>SUM(C13:C24)</f>
        <v>0</v>
      </c>
      <c r="D25" s="104">
        <f>SUM(D13:D24)</f>
        <v>0</v>
      </c>
      <c r="E25" s="17"/>
      <c r="F25" s="1" t="s">
        <v>86</v>
      </c>
      <c r="G25" s="103">
        <f>SUM(G13:G24)</f>
        <v>0</v>
      </c>
      <c r="H25" s="104">
        <f>SUM(H13:H24)</f>
        <v>0</v>
      </c>
      <c r="I25" s="16"/>
      <c r="J25" s="1" t="s">
        <v>86</v>
      </c>
      <c r="K25" s="105">
        <f>SUM(K13:K24)</f>
        <v>0</v>
      </c>
      <c r="L25" s="104">
        <f>SUM(L13:L24)</f>
        <v>0</v>
      </c>
    </row>
    <row r="26" spans="2:16" ht="15.75" customHeight="1" thickBot="1" x14ac:dyDescent="0.35">
      <c r="B26" s="163" t="s">
        <v>15</v>
      </c>
      <c r="C26" s="162"/>
      <c r="D26" s="57"/>
      <c r="E26" s="162" t="s">
        <v>15</v>
      </c>
      <c r="F26" s="162"/>
      <c r="G26" s="162"/>
      <c r="H26" s="17"/>
      <c r="I26" s="16"/>
      <c r="J26" s="170" t="s">
        <v>15</v>
      </c>
      <c r="K26" s="170"/>
      <c r="L26" s="57"/>
    </row>
    <row r="27" spans="2:16" ht="38.25" customHeight="1" thickBot="1" x14ac:dyDescent="0.35">
      <c r="B27" s="168" t="s">
        <v>117</v>
      </c>
      <c r="C27" s="169"/>
      <c r="D27" s="106"/>
      <c r="E27" s="164" t="s">
        <v>118</v>
      </c>
      <c r="F27" s="165"/>
      <c r="G27" s="165"/>
      <c r="H27" s="104"/>
      <c r="I27" s="166" t="s">
        <v>119</v>
      </c>
      <c r="J27" s="163"/>
      <c r="K27" s="167"/>
      <c r="L27" s="107"/>
    </row>
    <row r="28" spans="2:16" ht="33.9" customHeight="1" x14ac:dyDescent="0.25">
      <c r="B28" s="175" t="s">
        <v>87</v>
      </c>
      <c r="C28" s="175"/>
      <c r="D28" s="175"/>
      <c r="E28" s="175"/>
      <c r="F28" s="175"/>
      <c r="G28" s="175"/>
      <c r="H28" s="175"/>
      <c r="I28" s="175"/>
      <c r="J28" s="175"/>
      <c r="K28" s="175"/>
      <c r="L28" s="175"/>
      <c r="M28" s="86"/>
      <c r="N28" s="86"/>
    </row>
    <row r="29" spans="2:16" ht="16.2" thickBot="1" x14ac:dyDescent="0.35">
      <c r="B29" s="35" t="s">
        <v>156</v>
      </c>
      <c r="C29" s="35"/>
      <c r="D29" s="35"/>
      <c r="E29" s="35"/>
      <c r="F29" s="35"/>
      <c r="G29" s="35"/>
      <c r="H29" s="35"/>
      <c r="I29" s="35"/>
    </row>
    <row r="30" spans="2:16" ht="15.75" customHeight="1" x14ac:dyDescent="0.25">
      <c r="B30" s="176" t="s">
        <v>150</v>
      </c>
      <c r="C30" s="176"/>
      <c r="D30" s="176"/>
      <c r="E30" s="176"/>
      <c r="F30" s="176"/>
      <c r="G30" s="176"/>
      <c r="H30" s="176"/>
      <c r="I30" s="59"/>
      <c r="J30" s="171">
        <f>C25+G25+D27</f>
        <v>0</v>
      </c>
      <c r="O30" s="16"/>
    </row>
    <row r="31" spans="2:16" ht="16.2" thickBot="1" x14ac:dyDescent="0.3">
      <c r="B31" s="176"/>
      <c r="C31" s="176"/>
      <c r="D31" s="176"/>
      <c r="E31" s="176"/>
      <c r="F31" s="176"/>
      <c r="G31" s="176"/>
      <c r="H31" s="176"/>
      <c r="I31" s="59"/>
      <c r="J31" s="172"/>
      <c r="O31" s="59"/>
    </row>
    <row r="32" spans="2:16" ht="15" customHeight="1" x14ac:dyDescent="0.25">
      <c r="B32" s="176" t="s">
        <v>158</v>
      </c>
      <c r="C32" s="176"/>
      <c r="D32" s="176"/>
      <c r="E32" s="176"/>
      <c r="F32" s="176"/>
      <c r="G32" s="176"/>
      <c r="H32" s="176"/>
      <c r="I32" s="59"/>
      <c r="J32" s="173">
        <f>K25+L27</f>
        <v>0</v>
      </c>
      <c r="O32" s="59"/>
      <c r="P32" s="4"/>
    </row>
    <row r="33" spans="2:15" ht="16.2" thickBot="1" x14ac:dyDescent="0.3">
      <c r="B33" s="176"/>
      <c r="C33" s="176"/>
      <c r="D33" s="176"/>
      <c r="E33" s="176"/>
      <c r="F33" s="176"/>
      <c r="G33" s="176"/>
      <c r="H33" s="176"/>
      <c r="I33" s="59"/>
      <c r="J33" s="174"/>
      <c r="O33" s="59"/>
    </row>
    <row r="34" spans="2:15" ht="15.75" customHeight="1" x14ac:dyDescent="0.25">
      <c r="B34" s="176" t="s">
        <v>157</v>
      </c>
      <c r="C34" s="176"/>
      <c r="D34" s="176"/>
      <c r="E34" s="176"/>
      <c r="F34" s="176"/>
      <c r="G34" s="176"/>
      <c r="H34" s="176"/>
      <c r="I34" s="59"/>
      <c r="J34" s="180">
        <f>D25+H25+H27</f>
        <v>0</v>
      </c>
      <c r="O34" s="59"/>
    </row>
    <row r="35" spans="2:15" ht="16.2" thickBot="1" x14ac:dyDescent="0.3">
      <c r="B35" s="176"/>
      <c r="C35" s="176"/>
      <c r="D35" s="176"/>
      <c r="E35" s="176"/>
      <c r="F35" s="176"/>
      <c r="G35" s="176"/>
      <c r="H35" s="176"/>
      <c r="I35" s="59"/>
      <c r="J35" s="181"/>
      <c r="O35" s="59"/>
    </row>
    <row r="36" spans="2:15" ht="15.6" x14ac:dyDescent="0.3">
      <c r="B36" s="35"/>
      <c r="C36" s="35"/>
      <c r="D36" s="35"/>
      <c r="E36" s="35"/>
      <c r="F36" s="35"/>
      <c r="G36" s="35"/>
      <c r="H36" s="35"/>
      <c r="I36" s="35"/>
      <c r="J36" s="59"/>
      <c r="K36" s="59"/>
      <c r="L36" s="59"/>
      <c r="M36" s="59"/>
      <c r="N36" s="59"/>
      <c r="O36" s="59"/>
    </row>
    <row r="37" spans="2:15" ht="16.2" thickBot="1" x14ac:dyDescent="0.35">
      <c r="B37" s="35" t="s">
        <v>88</v>
      </c>
      <c r="C37" s="35"/>
      <c r="D37" s="35"/>
      <c r="E37" s="35"/>
      <c r="F37" s="35"/>
      <c r="G37" s="35"/>
      <c r="H37" s="60"/>
      <c r="I37" s="35"/>
      <c r="J37" s="61"/>
      <c r="K37" s="61"/>
      <c r="L37" s="61"/>
      <c r="M37" s="61"/>
      <c r="N37" s="60"/>
    </row>
    <row r="38" spans="2:15" ht="15.6" x14ac:dyDescent="0.3">
      <c r="B38" s="182" t="s">
        <v>151</v>
      </c>
      <c r="C38" s="182"/>
      <c r="D38" s="182"/>
      <c r="E38" s="182"/>
      <c r="F38" s="182"/>
      <c r="G38" s="182"/>
      <c r="J38" s="183"/>
      <c r="K38" s="16"/>
      <c r="L38" s="16"/>
      <c r="M38" s="61"/>
      <c r="N38" s="60"/>
    </row>
    <row r="39" spans="2:15" ht="16.2" thickBot="1" x14ac:dyDescent="0.35">
      <c r="B39" s="182"/>
      <c r="C39" s="182"/>
      <c r="D39" s="182"/>
      <c r="E39" s="182"/>
      <c r="F39" s="182"/>
      <c r="G39" s="182"/>
      <c r="J39" s="184"/>
      <c r="K39" s="16"/>
      <c r="L39" s="16"/>
      <c r="M39" s="61"/>
      <c r="N39" s="60"/>
    </row>
    <row r="40" spans="2:15" ht="15.75" customHeight="1" x14ac:dyDescent="0.3">
      <c r="B40" s="177" t="s">
        <v>89</v>
      </c>
      <c r="C40" s="177"/>
      <c r="D40" s="177"/>
      <c r="E40" s="177"/>
      <c r="F40" s="177"/>
      <c r="G40" s="177"/>
      <c r="J40" s="178"/>
      <c r="K40" s="16"/>
      <c r="L40" s="16"/>
      <c r="M40" s="61"/>
    </row>
    <row r="41" spans="2:15" ht="16.2" thickBot="1" x14ac:dyDescent="0.35">
      <c r="B41" s="177"/>
      <c r="C41" s="177"/>
      <c r="D41" s="177"/>
      <c r="E41" s="177"/>
      <c r="F41" s="177"/>
      <c r="G41" s="177"/>
      <c r="J41" s="179"/>
      <c r="K41" s="16"/>
      <c r="L41" s="16"/>
      <c r="M41" s="61"/>
    </row>
    <row r="42" spans="2:15" ht="15.75" customHeight="1" x14ac:dyDescent="0.25">
      <c r="B42" s="177" t="s">
        <v>90</v>
      </c>
      <c r="C42" s="177"/>
      <c r="D42" s="177"/>
      <c r="E42" s="177"/>
      <c r="F42" s="177"/>
      <c r="G42" s="177"/>
      <c r="J42" s="178"/>
      <c r="K42" s="16"/>
      <c r="L42" s="16"/>
      <c r="M42" s="16"/>
    </row>
    <row r="43" spans="2:15" ht="15.75" customHeight="1" thickBot="1" x14ac:dyDescent="0.3">
      <c r="B43" s="177"/>
      <c r="C43" s="177"/>
      <c r="D43" s="177"/>
      <c r="E43" s="177"/>
      <c r="F43" s="177"/>
      <c r="G43" s="177"/>
      <c r="J43" s="179"/>
      <c r="K43" s="16"/>
      <c r="L43" s="16"/>
      <c r="M43" s="16"/>
    </row>
    <row r="44" spans="2:15" ht="14.4" x14ac:dyDescent="0.25">
      <c r="B44" s="88" t="s">
        <v>153</v>
      </c>
    </row>
    <row r="45" spans="2:15" x14ac:dyDescent="0.25">
      <c r="B45" t="s">
        <v>152</v>
      </c>
    </row>
  </sheetData>
  <mergeCells count="35">
    <mergeCell ref="B40:G41"/>
    <mergeCell ref="J40:J41"/>
    <mergeCell ref="B42:G43"/>
    <mergeCell ref="J42:J43"/>
    <mergeCell ref="J34:J35"/>
    <mergeCell ref="B38:G39"/>
    <mergeCell ref="J38:J39"/>
    <mergeCell ref="B34:H35"/>
    <mergeCell ref="J30:J31"/>
    <mergeCell ref="J32:J33"/>
    <mergeCell ref="B28:L28"/>
    <mergeCell ref="B30:H31"/>
    <mergeCell ref="B32:H33"/>
    <mergeCell ref="B26:C26"/>
    <mergeCell ref="E27:G27"/>
    <mergeCell ref="I27:K27"/>
    <mergeCell ref="B27:C27"/>
    <mergeCell ref="E26:G26"/>
    <mergeCell ref="J26:K26"/>
    <mergeCell ref="G10:G12"/>
    <mergeCell ref="H10:H12"/>
    <mergeCell ref="J10:J12"/>
    <mergeCell ref="K10:K12"/>
    <mergeCell ref="L10:L12"/>
    <mergeCell ref="B10:B12"/>
    <mergeCell ref="C10:C12"/>
    <mergeCell ref="D10:D12"/>
    <mergeCell ref="E10:E12"/>
    <mergeCell ref="F10:F12"/>
    <mergeCell ref="A1:L1"/>
    <mergeCell ref="A2:L2"/>
    <mergeCell ref="A3:L3"/>
    <mergeCell ref="A4:L4"/>
    <mergeCell ref="B9:H9"/>
    <mergeCell ref="J9:L9"/>
  </mergeCells>
  <pageMargins left="0.25" right="0.25" top="0.25" bottom="0.25" header="0.5" footer="0.5"/>
  <pageSetup scale="80" orientation="portrait" r:id="rId1"/>
  <headerFooter alignWithMargins="0">
    <oddFooter>&amp;RTD-2 Revised 8/2022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4"/>
  <sheetViews>
    <sheetView zoomScaleNormal="100" workbookViewId="0">
      <selection activeCell="I30" sqref="I30"/>
    </sheetView>
  </sheetViews>
  <sheetFormatPr defaultRowHeight="13.2" x14ac:dyDescent="0.25"/>
  <cols>
    <col min="1" max="1" width="4.44140625" customWidth="1"/>
    <col min="7" max="7" width="9.5546875" customWidth="1"/>
    <col min="8" max="8" width="13.5546875" customWidth="1"/>
    <col min="262" max="262" width="9.5546875" customWidth="1"/>
    <col min="263" max="263" width="13.5546875" customWidth="1"/>
    <col min="518" max="518" width="9.5546875" customWidth="1"/>
    <col min="519" max="519" width="13.5546875" customWidth="1"/>
    <col min="774" max="774" width="9.5546875" customWidth="1"/>
    <col min="775" max="775" width="13.5546875" customWidth="1"/>
    <col min="1030" max="1030" width="9.5546875" customWidth="1"/>
    <col min="1031" max="1031" width="13.5546875" customWidth="1"/>
    <col min="1286" max="1286" width="9.5546875" customWidth="1"/>
    <col min="1287" max="1287" width="13.5546875" customWidth="1"/>
    <col min="1542" max="1542" width="9.5546875" customWidth="1"/>
    <col min="1543" max="1543" width="13.5546875" customWidth="1"/>
    <col min="1798" max="1798" width="9.5546875" customWidth="1"/>
    <col min="1799" max="1799" width="13.5546875" customWidth="1"/>
    <col min="2054" max="2054" width="9.5546875" customWidth="1"/>
    <col min="2055" max="2055" width="13.5546875" customWidth="1"/>
    <col min="2310" max="2310" width="9.5546875" customWidth="1"/>
    <col min="2311" max="2311" width="13.5546875" customWidth="1"/>
    <col min="2566" max="2566" width="9.5546875" customWidth="1"/>
    <col min="2567" max="2567" width="13.5546875" customWidth="1"/>
    <col min="2822" max="2822" width="9.5546875" customWidth="1"/>
    <col min="2823" max="2823" width="13.5546875" customWidth="1"/>
    <col min="3078" max="3078" width="9.5546875" customWidth="1"/>
    <col min="3079" max="3079" width="13.5546875" customWidth="1"/>
    <col min="3334" max="3334" width="9.5546875" customWidth="1"/>
    <col min="3335" max="3335" width="13.5546875" customWidth="1"/>
    <col min="3590" max="3590" width="9.5546875" customWidth="1"/>
    <col min="3591" max="3591" width="13.5546875" customWidth="1"/>
    <col min="3846" max="3846" width="9.5546875" customWidth="1"/>
    <col min="3847" max="3847" width="13.5546875" customWidth="1"/>
    <col min="4102" max="4102" width="9.5546875" customWidth="1"/>
    <col min="4103" max="4103" width="13.5546875" customWidth="1"/>
    <col min="4358" max="4358" width="9.5546875" customWidth="1"/>
    <col min="4359" max="4359" width="13.5546875" customWidth="1"/>
    <col min="4614" max="4614" width="9.5546875" customWidth="1"/>
    <col min="4615" max="4615" width="13.5546875" customWidth="1"/>
    <col min="4870" max="4870" width="9.5546875" customWidth="1"/>
    <col min="4871" max="4871" width="13.5546875" customWidth="1"/>
    <col min="5126" max="5126" width="9.5546875" customWidth="1"/>
    <col min="5127" max="5127" width="13.5546875" customWidth="1"/>
    <col min="5382" max="5382" width="9.5546875" customWidth="1"/>
    <col min="5383" max="5383" width="13.5546875" customWidth="1"/>
    <col min="5638" max="5638" width="9.5546875" customWidth="1"/>
    <col min="5639" max="5639" width="13.5546875" customWidth="1"/>
    <col min="5894" max="5894" width="9.5546875" customWidth="1"/>
    <col min="5895" max="5895" width="13.5546875" customWidth="1"/>
    <col min="6150" max="6150" width="9.5546875" customWidth="1"/>
    <col min="6151" max="6151" width="13.5546875" customWidth="1"/>
    <col min="6406" max="6406" width="9.5546875" customWidth="1"/>
    <col min="6407" max="6407" width="13.5546875" customWidth="1"/>
    <col min="6662" max="6662" width="9.5546875" customWidth="1"/>
    <col min="6663" max="6663" width="13.5546875" customWidth="1"/>
    <col min="6918" max="6918" width="9.5546875" customWidth="1"/>
    <col min="6919" max="6919" width="13.5546875" customWidth="1"/>
    <col min="7174" max="7174" width="9.5546875" customWidth="1"/>
    <col min="7175" max="7175" width="13.5546875" customWidth="1"/>
    <col min="7430" max="7430" width="9.5546875" customWidth="1"/>
    <col min="7431" max="7431" width="13.5546875" customWidth="1"/>
    <col min="7686" max="7686" width="9.5546875" customWidth="1"/>
    <col min="7687" max="7687" width="13.5546875" customWidth="1"/>
    <col min="7942" max="7942" width="9.5546875" customWidth="1"/>
    <col min="7943" max="7943" width="13.5546875" customWidth="1"/>
    <col min="8198" max="8198" width="9.5546875" customWidth="1"/>
    <col min="8199" max="8199" width="13.5546875" customWidth="1"/>
    <col min="8454" max="8454" width="9.5546875" customWidth="1"/>
    <col min="8455" max="8455" width="13.5546875" customWidth="1"/>
    <col min="8710" max="8710" width="9.5546875" customWidth="1"/>
    <col min="8711" max="8711" width="13.5546875" customWidth="1"/>
    <col min="8966" max="8966" width="9.5546875" customWidth="1"/>
    <col min="8967" max="8967" width="13.5546875" customWidth="1"/>
    <col min="9222" max="9222" width="9.5546875" customWidth="1"/>
    <col min="9223" max="9223" width="13.5546875" customWidth="1"/>
    <col min="9478" max="9478" width="9.5546875" customWidth="1"/>
    <col min="9479" max="9479" width="13.5546875" customWidth="1"/>
    <col min="9734" max="9734" width="9.5546875" customWidth="1"/>
    <col min="9735" max="9735" width="13.5546875" customWidth="1"/>
    <col min="9990" max="9990" width="9.5546875" customWidth="1"/>
    <col min="9991" max="9991" width="13.5546875" customWidth="1"/>
    <col min="10246" max="10246" width="9.5546875" customWidth="1"/>
    <col min="10247" max="10247" width="13.5546875" customWidth="1"/>
    <col min="10502" max="10502" width="9.5546875" customWidth="1"/>
    <col min="10503" max="10503" width="13.5546875" customWidth="1"/>
    <col min="10758" max="10758" width="9.5546875" customWidth="1"/>
    <col min="10759" max="10759" width="13.5546875" customWidth="1"/>
    <col min="11014" max="11014" width="9.5546875" customWidth="1"/>
    <col min="11015" max="11015" width="13.5546875" customWidth="1"/>
    <col min="11270" max="11270" width="9.5546875" customWidth="1"/>
    <col min="11271" max="11271" width="13.5546875" customWidth="1"/>
    <col min="11526" max="11526" width="9.5546875" customWidth="1"/>
    <col min="11527" max="11527" width="13.5546875" customWidth="1"/>
    <col min="11782" max="11782" width="9.5546875" customWidth="1"/>
    <col min="11783" max="11783" width="13.5546875" customWidth="1"/>
    <col min="12038" max="12038" width="9.5546875" customWidth="1"/>
    <col min="12039" max="12039" width="13.5546875" customWidth="1"/>
    <col min="12294" max="12294" width="9.5546875" customWidth="1"/>
    <col min="12295" max="12295" width="13.5546875" customWidth="1"/>
    <col min="12550" max="12550" width="9.5546875" customWidth="1"/>
    <col min="12551" max="12551" width="13.5546875" customWidth="1"/>
    <col min="12806" max="12806" width="9.5546875" customWidth="1"/>
    <col min="12807" max="12807" width="13.5546875" customWidth="1"/>
    <col min="13062" max="13062" width="9.5546875" customWidth="1"/>
    <col min="13063" max="13063" width="13.5546875" customWidth="1"/>
    <col min="13318" max="13318" width="9.5546875" customWidth="1"/>
    <col min="13319" max="13319" width="13.5546875" customWidth="1"/>
    <col min="13574" max="13574" width="9.5546875" customWidth="1"/>
    <col min="13575" max="13575" width="13.5546875" customWidth="1"/>
    <col min="13830" max="13830" width="9.5546875" customWidth="1"/>
    <col min="13831" max="13831" width="13.5546875" customWidth="1"/>
    <col min="14086" max="14086" width="9.5546875" customWidth="1"/>
    <col min="14087" max="14087" width="13.5546875" customWidth="1"/>
    <col min="14342" max="14342" width="9.5546875" customWidth="1"/>
    <col min="14343" max="14343" width="13.5546875" customWidth="1"/>
    <col min="14598" max="14598" width="9.5546875" customWidth="1"/>
    <col min="14599" max="14599" width="13.5546875" customWidth="1"/>
    <col min="14854" max="14854" width="9.5546875" customWidth="1"/>
    <col min="14855" max="14855" width="13.5546875" customWidth="1"/>
    <col min="15110" max="15110" width="9.5546875" customWidth="1"/>
    <col min="15111" max="15111" width="13.5546875" customWidth="1"/>
    <col min="15366" max="15366" width="9.5546875" customWidth="1"/>
    <col min="15367" max="15367" width="13.5546875" customWidth="1"/>
    <col min="15622" max="15622" width="9.5546875" customWidth="1"/>
    <col min="15623" max="15623" width="13.5546875" customWidth="1"/>
    <col min="15878" max="15878" width="9.5546875" customWidth="1"/>
    <col min="15879" max="15879" width="13.5546875" customWidth="1"/>
    <col min="16134" max="16134" width="9.5546875" customWidth="1"/>
    <col min="16135" max="16135" width="13.5546875" customWidth="1"/>
  </cols>
  <sheetData>
    <row r="1" spans="1:10" ht="15.6" x14ac:dyDescent="0.3">
      <c r="A1" s="147" t="s">
        <v>0</v>
      </c>
      <c r="B1" s="147"/>
      <c r="C1" s="147"/>
      <c r="D1" s="147"/>
      <c r="E1" s="147"/>
      <c r="F1" s="147"/>
      <c r="G1" s="147"/>
      <c r="H1" s="147"/>
      <c r="I1" s="147"/>
      <c r="J1" s="147"/>
    </row>
    <row r="2" spans="1:10" ht="15.6" x14ac:dyDescent="0.3">
      <c r="A2" s="147" t="s">
        <v>164</v>
      </c>
      <c r="B2" s="147"/>
      <c r="C2" s="147"/>
      <c r="D2" s="147"/>
      <c r="E2" s="147"/>
      <c r="F2" s="147"/>
      <c r="G2" s="147"/>
      <c r="H2" s="147"/>
      <c r="I2" s="147"/>
      <c r="J2" s="147"/>
    </row>
    <row r="3" spans="1:10" ht="15.6" x14ac:dyDescent="0.3">
      <c r="A3" s="147" t="s">
        <v>165</v>
      </c>
      <c r="B3" s="147"/>
      <c r="C3" s="147"/>
      <c r="D3" s="147"/>
      <c r="E3" s="147"/>
      <c r="F3" s="147"/>
      <c r="G3" s="147"/>
      <c r="H3" s="147"/>
      <c r="I3" s="147"/>
      <c r="J3" s="147"/>
    </row>
    <row r="4" spans="1:10" ht="15.6" x14ac:dyDescent="0.3">
      <c r="A4" s="147" t="s">
        <v>172</v>
      </c>
      <c r="B4" s="147"/>
      <c r="C4" s="147"/>
      <c r="D4" s="147"/>
      <c r="E4" s="147"/>
      <c r="F4" s="147"/>
      <c r="G4" s="147"/>
      <c r="H4" s="147"/>
      <c r="I4" s="147"/>
      <c r="J4" s="147"/>
    </row>
    <row r="5" spans="1:10" x14ac:dyDescent="0.25">
      <c r="A5" t="s">
        <v>40</v>
      </c>
    </row>
    <row r="6" spans="1:10" x14ac:dyDescent="0.25">
      <c r="G6" t="s">
        <v>41</v>
      </c>
    </row>
    <row r="7" spans="1:10" x14ac:dyDescent="0.25">
      <c r="A7" t="s">
        <v>42</v>
      </c>
      <c r="G7" t="s">
        <v>43</v>
      </c>
    </row>
    <row r="8" spans="1:10" x14ac:dyDescent="0.25">
      <c r="G8" s="4" t="s">
        <v>44</v>
      </c>
    </row>
    <row r="9" spans="1:10" x14ac:dyDescent="0.25">
      <c r="A9" s="3" t="s">
        <v>45</v>
      </c>
    </row>
    <row r="11" spans="1:10" x14ac:dyDescent="0.25">
      <c r="A11" s="36" t="s">
        <v>46</v>
      </c>
      <c r="B11" s="4" t="s">
        <v>47</v>
      </c>
      <c r="I11" s="185" t="s">
        <v>48</v>
      </c>
      <c r="J11" s="186"/>
    </row>
    <row r="12" spans="1:10" x14ac:dyDescent="0.25">
      <c r="A12" s="37"/>
    </row>
    <row r="13" spans="1:10" x14ac:dyDescent="0.25">
      <c r="A13" s="36" t="s">
        <v>49</v>
      </c>
      <c r="B13" s="4" t="s">
        <v>50</v>
      </c>
      <c r="H13" s="11" t="s">
        <v>48</v>
      </c>
    </row>
    <row r="14" spans="1:10" x14ac:dyDescent="0.25">
      <c r="A14" s="37"/>
    </row>
    <row r="15" spans="1:10" x14ac:dyDescent="0.25">
      <c r="A15" s="36" t="s">
        <v>51</v>
      </c>
      <c r="B15" s="4" t="s">
        <v>52</v>
      </c>
      <c r="I15" s="185" t="s">
        <v>48</v>
      </c>
      <c r="J15" s="186"/>
    </row>
    <row r="16" spans="1:10" x14ac:dyDescent="0.25">
      <c r="A16" s="37"/>
    </row>
    <row r="17" spans="1:10" x14ac:dyDescent="0.25">
      <c r="A17" s="36" t="s">
        <v>53</v>
      </c>
      <c r="B17" s="4" t="s">
        <v>54</v>
      </c>
      <c r="H17" s="11" t="s">
        <v>48</v>
      </c>
    </row>
    <row r="18" spans="1:10" ht="13.8" thickBot="1" x14ac:dyDescent="0.3">
      <c r="A18" s="37"/>
    </row>
    <row r="19" spans="1:10" ht="13.8" thickBot="1" x14ac:dyDescent="0.3">
      <c r="A19" s="36" t="s">
        <v>55</v>
      </c>
      <c r="B19" s="4" t="s">
        <v>56</v>
      </c>
      <c r="I19" s="187">
        <f>SUM(I11,I15)</f>
        <v>0</v>
      </c>
      <c r="J19" s="188"/>
    </row>
    <row r="21" spans="1:10" ht="13.8" thickBot="1" x14ac:dyDescent="0.3">
      <c r="A21" s="84" t="s">
        <v>115</v>
      </c>
      <c r="B21" t="s">
        <v>116</v>
      </c>
    </row>
    <row r="22" spans="1:10" ht="13.8" thickBot="1" x14ac:dyDescent="0.3">
      <c r="A22" s="84"/>
      <c r="H22" s="58">
        <f>SUM(H13,H17)</f>
        <v>0</v>
      </c>
    </row>
    <row r="23" spans="1:10" x14ac:dyDescent="0.25">
      <c r="A23" s="82" t="s">
        <v>57</v>
      </c>
    </row>
    <row r="25" spans="1:10" x14ac:dyDescent="0.25">
      <c r="A25" s="36" t="s">
        <v>46</v>
      </c>
      <c r="B25" t="s">
        <v>58</v>
      </c>
      <c r="I25" s="185" t="s">
        <v>48</v>
      </c>
      <c r="J25" s="186"/>
    </row>
    <row r="26" spans="1:10" x14ac:dyDescent="0.25">
      <c r="A26" s="37"/>
    </row>
    <row r="27" spans="1:10" x14ac:dyDescent="0.25">
      <c r="A27" s="36" t="s">
        <v>49</v>
      </c>
      <c r="B27" s="4" t="s">
        <v>59</v>
      </c>
      <c r="I27" s="185" t="s">
        <v>48</v>
      </c>
      <c r="J27" s="186"/>
    </row>
    <row r="28" spans="1:10" x14ac:dyDescent="0.25">
      <c r="A28" s="37"/>
    </row>
    <row r="29" spans="1:10" x14ac:dyDescent="0.25">
      <c r="A29" s="36" t="s">
        <v>51</v>
      </c>
      <c r="B29" t="s">
        <v>60</v>
      </c>
      <c r="I29" s="185">
        <f>SUM(I25,I27)</f>
        <v>0</v>
      </c>
      <c r="J29" s="186"/>
    </row>
    <row r="31" spans="1:10" x14ac:dyDescent="0.25">
      <c r="A31" s="82" t="s">
        <v>114</v>
      </c>
      <c r="B31" s="82"/>
      <c r="C31" s="82"/>
      <c r="D31" s="82"/>
      <c r="E31" s="82"/>
      <c r="F31" s="82"/>
      <c r="G31" s="82"/>
      <c r="H31" s="82"/>
      <c r="I31" s="185" t="s">
        <v>48</v>
      </c>
      <c r="J31" s="186"/>
    </row>
    <row r="32" spans="1:10" x14ac:dyDescent="0.25">
      <c r="A32" s="82"/>
      <c r="B32" s="82"/>
      <c r="C32" s="82"/>
      <c r="D32" s="82"/>
      <c r="E32" s="82"/>
      <c r="F32" s="82"/>
      <c r="G32" s="82"/>
      <c r="H32" s="82"/>
      <c r="I32" s="83"/>
      <c r="J32" s="83"/>
    </row>
    <row r="33" spans="1:10" x14ac:dyDescent="0.25">
      <c r="A33" s="36" t="s">
        <v>46</v>
      </c>
      <c r="B33" t="s">
        <v>61</v>
      </c>
      <c r="G33" s="85"/>
      <c r="J33" s="31"/>
    </row>
    <row r="34" spans="1:10" s="82" customFormat="1" ht="13.8" thickBot="1" x14ac:dyDescent="0.3">
      <c r="A34"/>
      <c r="B34"/>
      <c r="C34"/>
      <c r="D34"/>
      <c r="E34"/>
      <c r="F34"/>
      <c r="G34"/>
      <c r="H34"/>
      <c r="I34"/>
      <c r="J34"/>
    </row>
    <row r="35" spans="1:10" ht="13.8" thickTop="1" x14ac:dyDescent="0.25">
      <c r="A35" s="38" t="s">
        <v>62</v>
      </c>
      <c r="B35" s="39"/>
      <c r="C35" s="39"/>
      <c r="D35" s="39"/>
      <c r="E35" s="39"/>
      <c r="F35" s="39"/>
      <c r="G35" s="39"/>
      <c r="H35" s="39"/>
      <c r="I35" s="39"/>
      <c r="J35" s="40"/>
    </row>
    <row r="36" spans="1:10" ht="7.5" customHeight="1" x14ac:dyDescent="0.25">
      <c r="A36" s="41"/>
      <c r="B36" s="42"/>
      <c r="C36" s="42"/>
      <c r="D36" s="42"/>
      <c r="E36" s="42"/>
      <c r="F36" s="42"/>
      <c r="G36" s="42"/>
      <c r="H36" s="42"/>
      <c r="I36" s="42"/>
      <c r="J36" s="43"/>
    </row>
    <row r="37" spans="1:10" x14ac:dyDescent="0.25">
      <c r="A37" s="44" t="s">
        <v>46</v>
      </c>
      <c r="B37" s="45" t="s">
        <v>63</v>
      </c>
      <c r="C37" s="42"/>
      <c r="D37" s="42"/>
      <c r="E37" s="42"/>
      <c r="F37" s="42"/>
      <c r="G37" s="42"/>
      <c r="H37" s="42"/>
      <c r="I37" s="42"/>
      <c r="J37" s="46"/>
    </row>
    <row r="38" spans="1:10" ht="9" customHeight="1" x14ac:dyDescent="0.25">
      <c r="A38" s="41"/>
      <c r="B38" s="47"/>
      <c r="C38" s="42"/>
      <c r="D38" s="42"/>
      <c r="E38" s="42"/>
      <c r="F38" s="42"/>
      <c r="G38" s="42"/>
      <c r="H38" s="42"/>
      <c r="I38" s="42"/>
      <c r="J38" s="43"/>
    </row>
    <row r="39" spans="1:10" x14ac:dyDescent="0.25">
      <c r="A39" s="44" t="s">
        <v>49</v>
      </c>
      <c r="B39" s="42" t="s">
        <v>123</v>
      </c>
      <c r="C39" s="42"/>
      <c r="D39" s="42"/>
      <c r="E39" s="42"/>
      <c r="F39" s="42"/>
      <c r="G39" s="42"/>
      <c r="H39" s="42"/>
      <c r="I39" s="42"/>
      <c r="J39" s="46">
        <f>H22</f>
        <v>0</v>
      </c>
    </row>
    <row r="40" spans="1:10" ht="9" customHeight="1" x14ac:dyDescent="0.25">
      <c r="A40" s="41"/>
      <c r="B40" s="47"/>
      <c r="C40" s="42"/>
      <c r="D40" s="42"/>
      <c r="E40" s="42"/>
      <c r="F40" s="42"/>
      <c r="G40" s="42"/>
      <c r="H40" s="42"/>
      <c r="I40" s="42"/>
      <c r="J40" s="43"/>
    </row>
    <row r="41" spans="1:10" x14ac:dyDescent="0.25">
      <c r="A41" s="44" t="s">
        <v>51</v>
      </c>
      <c r="B41" s="42" t="s">
        <v>64</v>
      </c>
      <c r="C41" s="42"/>
      <c r="D41" s="42"/>
      <c r="E41" s="42"/>
      <c r="F41" s="42"/>
      <c r="G41" s="42"/>
      <c r="H41" s="42"/>
      <c r="I41" s="42"/>
      <c r="J41" s="46"/>
    </row>
    <row r="42" spans="1:10" ht="10.5" customHeight="1" x14ac:dyDescent="0.25">
      <c r="A42" s="41"/>
      <c r="B42" s="47"/>
      <c r="C42" s="47"/>
      <c r="D42" s="47"/>
      <c r="E42" s="47"/>
      <c r="F42" s="47"/>
      <c r="G42" s="47"/>
      <c r="H42" s="47"/>
      <c r="I42" s="47"/>
      <c r="J42" s="43"/>
    </row>
    <row r="43" spans="1:10" x14ac:dyDescent="0.25">
      <c r="A43" s="44" t="s">
        <v>53</v>
      </c>
      <c r="B43" s="42" t="s">
        <v>65</v>
      </c>
      <c r="C43" s="47"/>
      <c r="D43" s="47"/>
      <c r="E43" s="47"/>
      <c r="F43" s="47"/>
      <c r="G43" s="47"/>
      <c r="H43" s="47"/>
      <c r="I43" s="47"/>
      <c r="J43" s="46"/>
    </row>
    <row r="44" spans="1:10" x14ac:dyDescent="0.25">
      <c r="A44" s="44"/>
      <c r="B44" s="42" t="s">
        <v>66</v>
      </c>
      <c r="C44" s="47"/>
      <c r="D44" s="47"/>
      <c r="E44" s="47"/>
      <c r="F44" s="47"/>
      <c r="G44" s="47"/>
      <c r="H44" s="47"/>
      <c r="I44" s="47"/>
      <c r="J44" s="43"/>
    </row>
    <row r="45" spans="1:10" x14ac:dyDescent="0.25">
      <c r="A45" s="41" t="s">
        <v>67</v>
      </c>
      <c r="B45" s="47"/>
      <c r="C45" s="47"/>
      <c r="D45" s="47"/>
      <c r="E45" s="47"/>
      <c r="F45" s="47"/>
      <c r="G45" s="47"/>
      <c r="H45" s="47"/>
      <c r="I45" s="47"/>
      <c r="J45" s="43"/>
    </row>
    <row r="46" spans="1:10" ht="19.5" customHeight="1" thickBot="1" x14ac:dyDescent="0.3">
      <c r="A46" s="87" t="s">
        <v>124</v>
      </c>
      <c r="B46" s="48" t="s">
        <v>68</v>
      </c>
      <c r="C46" s="87" t="s">
        <v>124</v>
      </c>
      <c r="D46" s="48" t="s">
        <v>69</v>
      </c>
      <c r="E46" s="87" t="s">
        <v>124</v>
      </c>
      <c r="F46" s="48" t="s">
        <v>70</v>
      </c>
      <c r="G46" s="48"/>
      <c r="H46" s="87" t="s">
        <v>124</v>
      </c>
      <c r="I46" s="48" t="s">
        <v>71</v>
      </c>
      <c r="J46" s="49"/>
    </row>
    <row r="47" spans="1:10" ht="13.8" thickTop="1" x14ac:dyDescent="0.25">
      <c r="A47" s="50"/>
      <c r="B47" s="50"/>
      <c r="C47" s="50"/>
      <c r="D47" s="50"/>
      <c r="E47" s="50"/>
      <c r="F47" s="50"/>
      <c r="G47" s="50"/>
      <c r="H47" s="50"/>
      <c r="I47" s="50"/>
      <c r="J47" s="50"/>
    </row>
    <row r="48" spans="1:10" x14ac:dyDescent="0.25">
      <c r="A48" t="s">
        <v>72</v>
      </c>
    </row>
    <row r="49" spans="1:10" x14ac:dyDescent="0.25">
      <c r="A49" t="s">
        <v>73</v>
      </c>
    </row>
    <row r="51" spans="1:10" x14ac:dyDescent="0.25">
      <c r="A51" s="51"/>
      <c r="B51" s="51"/>
      <c r="C51" s="51"/>
      <c r="D51" s="51"/>
      <c r="E51" s="16"/>
      <c r="F51" s="51"/>
      <c r="G51" s="51"/>
      <c r="H51" s="51"/>
      <c r="I51" s="51"/>
      <c r="J51" s="51"/>
    </row>
    <row r="52" spans="1:10" x14ac:dyDescent="0.25">
      <c r="A52" t="s">
        <v>74</v>
      </c>
      <c r="F52" t="s">
        <v>75</v>
      </c>
    </row>
    <row r="53" spans="1:10" x14ac:dyDescent="0.25">
      <c r="A53" s="51"/>
      <c r="B53" s="51"/>
      <c r="C53" s="16"/>
      <c r="D53" s="16"/>
      <c r="E53" s="16"/>
      <c r="F53" s="51"/>
      <c r="G53" s="51"/>
      <c r="H53" s="51"/>
      <c r="I53" s="51"/>
      <c r="J53" s="51"/>
    </row>
    <row r="54" spans="1:10" x14ac:dyDescent="0.25">
      <c r="A54" t="s">
        <v>76</v>
      </c>
      <c r="F54" t="s">
        <v>77</v>
      </c>
      <c r="J54" t="s">
        <v>76</v>
      </c>
    </row>
  </sheetData>
  <mergeCells count="11">
    <mergeCell ref="A1:J1"/>
    <mergeCell ref="A2:J2"/>
    <mergeCell ref="A3:J3"/>
    <mergeCell ref="A4:J4"/>
    <mergeCell ref="I31:J31"/>
    <mergeCell ref="I11:J11"/>
    <mergeCell ref="I15:J15"/>
    <mergeCell ref="I19:J19"/>
    <mergeCell ref="I25:J25"/>
    <mergeCell ref="I27:J27"/>
    <mergeCell ref="I29:J29"/>
  </mergeCells>
  <pageMargins left="0.25" right="0.25" top="0.25" bottom="0.25" header="0.5" footer="0.5"/>
  <pageSetup scale="90" orientation="portrait" r:id="rId1"/>
  <headerFooter alignWithMargins="0">
    <oddFooter>&amp;RTD-2 Revised 8/2022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Flow Chart</vt:lpstr>
      <vt:lpstr>TD2 DRIVER MIRRORED</vt:lpstr>
      <vt:lpstr>TD2 DRIVER NM</vt:lpstr>
      <vt:lpstr>TD2 DRIVER EXTRA</vt:lpstr>
      <vt:lpstr>TD2 NM BUS SUM</vt:lpstr>
      <vt:lpstr>TD2 NM EC BUS SUM</vt:lpstr>
      <vt:lpstr>TD2 BUS SUM</vt:lpstr>
      <vt:lpstr>TD2 UNIT</vt:lpstr>
      <vt:lpstr>'TD2 DRIVER EXTRA'!Print_Area</vt:lpstr>
      <vt:lpstr>'TD2 DRIVER MIRRORED'!Print_Area</vt:lpstr>
      <vt:lpstr>'TD2 DRIVER NM'!Print_Area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Jaime Doran</cp:lastModifiedBy>
  <cp:lastPrinted>2022-08-12T20:10:10Z</cp:lastPrinted>
  <dcterms:created xsi:type="dcterms:W3CDTF">2016-09-08T12:17:11Z</dcterms:created>
  <dcterms:modified xsi:type="dcterms:W3CDTF">2022-10-05T19:36:19Z</dcterms:modified>
</cp:coreProperties>
</file>